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shares\Departments\Facilities\Tenders-RFP's\2025\4254 - Site Work Services - All Schools\Addenda\#2\"/>
    </mc:Choice>
  </mc:AlternateContent>
  <xr:revisionPtr revIDLastSave="0" documentId="13_ncr:1_{9376C2F7-05F5-410D-9062-A6D25D0B31D6}" xr6:coauthVersionLast="47" xr6:coauthVersionMax="47" xr10:uidLastSave="{00000000-0000-0000-0000-000000000000}"/>
  <bookViews>
    <workbookView xWindow="-120" yWindow="-120" windowWidth="29040" windowHeight="17520" xr2:uid="{5FB10480-9EF7-49C9-A5CD-F30062D03E78}"/>
  </bookViews>
  <sheets>
    <sheet name="Appendix C - Revised Price Form"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2" i="1" l="1"/>
  <c r="F66" i="1"/>
  <c r="F111" i="1"/>
  <c r="F109" i="1"/>
  <c r="F108" i="1"/>
  <c r="F106" i="1"/>
  <c r="F105" i="1"/>
  <c r="F103" i="1"/>
  <c r="F101" i="1"/>
  <c r="F100" i="1"/>
  <c r="F98" i="1"/>
  <c r="F97" i="1"/>
  <c r="F95" i="1"/>
  <c r="F94" i="1"/>
  <c r="F92" i="1"/>
  <c r="F91" i="1"/>
  <c r="F89" i="1"/>
  <c r="F88" i="1"/>
  <c r="F86" i="1"/>
  <c r="F85" i="1"/>
  <c r="F84" i="1"/>
  <c r="F82" i="1"/>
  <c r="F81" i="1"/>
  <c r="F79" i="1"/>
  <c r="F78" i="1"/>
  <c r="F77" i="1"/>
  <c r="F76" i="1"/>
  <c r="F74" i="1"/>
  <c r="F73" i="1"/>
  <c r="F72" i="1"/>
  <c r="F70" i="1"/>
  <c r="F69" i="1"/>
  <c r="F67" i="1"/>
  <c r="F27" i="1"/>
  <c r="F28" i="1"/>
  <c r="F30" i="1"/>
  <c r="F31" i="1"/>
  <c r="F32" i="1"/>
  <c r="F34" i="1"/>
  <c r="F35" i="1"/>
  <c r="F37" i="1"/>
  <c r="F38" i="1"/>
  <c r="F40" i="1"/>
  <c r="F41" i="1"/>
  <c r="F43" i="1"/>
  <c r="F44" i="1"/>
  <c r="F46" i="1"/>
  <c r="F47" i="1"/>
  <c r="F49" i="1"/>
  <c r="F51" i="1"/>
  <c r="F52" i="1"/>
  <c r="F54" i="1"/>
  <c r="F55" i="1"/>
  <c r="F57" i="1"/>
  <c r="F58" i="1"/>
  <c r="F22" i="1"/>
  <c r="F23" i="1"/>
  <c r="F24" i="1"/>
  <c r="F25" i="1"/>
  <c r="F18" i="1"/>
  <c r="F19" i="1"/>
  <c r="F20" i="1"/>
  <c r="F16" i="1"/>
  <c r="F15" i="1"/>
  <c r="F13" i="1"/>
  <c r="F12" i="1"/>
  <c r="F113" i="1" l="1"/>
  <c r="B118" i="1" s="1"/>
  <c r="F59" i="1"/>
  <c r="B117" i="1" s="1"/>
  <c r="B120" i="1" l="1"/>
</calcChain>
</file>

<file path=xl/sharedStrings.xml><?xml version="1.0" encoding="utf-8"?>
<sst xmlns="http://schemas.openxmlformats.org/spreadsheetml/2006/main" count="188" uniqueCount="66">
  <si>
    <t>Column E                                              Estimated Total (C x D)</t>
  </si>
  <si>
    <t>Column D                                 Unit Price</t>
  </si>
  <si>
    <t>Column B                                     Unit of Measure</t>
  </si>
  <si>
    <t>Column B                              Work Description</t>
  </si>
  <si>
    <r>
      <rPr>
        <b/>
        <sz val="11.5"/>
        <color rgb="FF231F20"/>
        <rFont val="Calibri"/>
        <family val="2"/>
      </rPr>
      <t>Column A</t>
    </r>
  </si>
  <si>
    <r>
      <rPr>
        <sz val="11.5"/>
        <color rgb="FF231F20"/>
        <rFont val="Calibri"/>
        <family val="2"/>
      </rPr>
      <t>0 – 100 mm thick</t>
    </r>
  </si>
  <si>
    <r>
      <rPr>
        <sz val="11.5"/>
        <color rgb="FF231F20"/>
        <rFont val="Calibri"/>
        <family val="2"/>
      </rPr>
      <t>m²</t>
    </r>
  </si>
  <si>
    <r>
      <rPr>
        <sz val="11.5"/>
        <color rgb="FF231F20"/>
        <rFont val="Calibri"/>
        <family val="2"/>
      </rPr>
      <t>101 – 200 mm thick</t>
    </r>
  </si>
  <si>
    <r>
      <rPr>
        <b/>
        <sz val="10.5"/>
        <color rgb="FF231F20"/>
        <rFont val="Calibri"/>
        <family val="2"/>
      </rPr>
      <t>II.       Removal and disposal of curb and gutter.</t>
    </r>
  </si>
  <si>
    <r>
      <rPr>
        <sz val="11.5"/>
        <color rgb="FF231F20"/>
        <rFont val="Calibri"/>
        <family val="2"/>
      </rPr>
      <t>Concrete</t>
    </r>
  </si>
  <si>
    <r>
      <rPr>
        <sz val="11.5"/>
        <color rgb="FF231F20"/>
        <rFont val="Calibri"/>
        <family val="2"/>
      </rPr>
      <t>m</t>
    </r>
  </si>
  <si>
    <r>
      <rPr>
        <sz val="11.5"/>
        <color rgb="FF231F20"/>
        <rFont val="Calibri"/>
        <family val="2"/>
      </rPr>
      <t>Asphalt</t>
    </r>
  </si>
  <si>
    <r>
      <rPr>
        <b/>
        <sz val="10.5"/>
        <color rgb="FF231F20"/>
        <rFont val="Calibri"/>
        <family val="2"/>
      </rPr>
      <t>III.      Removal and disposal of materials to facilitate new asphalt work.</t>
    </r>
  </si>
  <si>
    <r>
      <rPr>
        <sz val="11.5"/>
        <color rgb="FF231F20"/>
        <rFont val="Calibri"/>
        <family val="2"/>
      </rPr>
      <t>Sod</t>
    </r>
  </si>
  <si>
    <r>
      <rPr>
        <sz val="11.5"/>
        <color rgb="FF231F20"/>
        <rFont val="Calibri"/>
        <family val="2"/>
      </rPr>
      <t>Soil (0 – 150 mm)</t>
    </r>
  </si>
  <si>
    <r>
      <rPr>
        <b/>
        <sz val="10.5"/>
        <color rgb="FF231F20"/>
        <rFont val="Calibri"/>
        <family val="2"/>
      </rPr>
      <t>IV.       Saw cutting of pavements to facilitate new concrete work.</t>
    </r>
  </si>
  <si>
    <r>
      <rPr>
        <sz val="11.5"/>
        <color rgb="FF231F20"/>
        <rFont val="Calibri"/>
        <family val="2"/>
      </rPr>
      <t>Asphalt (0 – 100 mm)</t>
    </r>
  </si>
  <si>
    <r>
      <rPr>
        <sz val="11.5"/>
        <color rgb="FF231F20"/>
        <rFont val="Calibri"/>
        <family val="2"/>
      </rPr>
      <t>Concrete (0 - 100 mm)</t>
    </r>
  </si>
  <si>
    <r>
      <rPr>
        <sz val="11.5"/>
        <color rgb="FF231F20"/>
        <rFont val="Calibri"/>
        <family val="2"/>
      </rPr>
      <t xml:space="preserve">Concrete (101 – 200
</t>
    </r>
    <r>
      <rPr>
        <sz val="11.5"/>
        <color rgb="FF231F20"/>
        <rFont val="Calibri"/>
        <family val="2"/>
      </rPr>
      <t>mm)</t>
    </r>
  </si>
  <si>
    <r>
      <rPr>
        <sz val="11.5"/>
        <color rgb="FF231F20"/>
        <rFont val="Calibri"/>
        <family val="2"/>
      </rPr>
      <t xml:space="preserve">Concrete (201 – 300
</t>
    </r>
    <r>
      <rPr>
        <sz val="11.5"/>
        <color rgb="FF231F20"/>
        <rFont val="Calibri"/>
        <family val="2"/>
      </rPr>
      <t>mm)</t>
    </r>
  </si>
  <si>
    <r>
      <rPr>
        <sz val="11.5"/>
        <color rgb="FF231F20"/>
        <rFont val="Calibri"/>
        <family val="2"/>
      </rPr>
      <t>Type 1 material</t>
    </r>
  </si>
  <si>
    <r>
      <rPr>
        <sz val="11.5"/>
        <color rgb="FF231F20"/>
        <rFont val="Calibri"/>
        <family val="2"/>
      </rPr>
      <t>Type 2 material</t>
    </r>
  </si>
  <si>
    <r>
      <rPr>
        <b/>
        <sz val="10.5"/>
        <color rgb="FF231F20"/>
        <rFont val="Calibri"/>
        <family val="2"/>
      </rPr>
      <t>VI.       Place new hot mix asphalt concrete paving, including prime and tack coat.</t>
    </r>
  </si>
  <si>
    <r>
      <rPr>
        <sz val="11.5"/>
        <color rgb="FF231F20"/>
        <rFont val="Calibri"/>
        <family val="2"/>
      </rPr>
      <t>0 – 50 mm</t>
    </r>
  </si>
  <si>
    <r>
      <rPr>
        <sz val="11.5"/>
        <color rgb="FF231F20"/>
        <rFont val="Calibri"/>
        <family val="2"/>
      </rPr>
      <t>51 – 75 mm</t>
    </r>
  </si>
  <si>
    <r>
      <rPr>
        <sz val="11.5"/>
        <color rgb="FF231F20"/>
        <rFont val="Calibri"/>
        <family val="2"/>
      </rPr>
      <t>Two lifts of 50 mm</t>
    </r>
  </si>
  <si>
    <r>
      <rPr>
        <sz val="11.5"/>
        <color rgb="FF231F20"/>
        <rFont val="Calibri"/>
        <family val="2"/>
      </rPr>
      <t>Concrete curb &amp; gutter</t>
    </r>
  </si>
  <si>
    <r>
      <rPr>
        <sz val="11.5"/>
        <color rgb="FF231F20"/>
        <rFont val="Calibri"/>
        <family val="2"/>
      </rPr>
      <t>Concrete curb</t>
    </r>
  </si>
  <si>
    <r>
      <rPr>
        <b/>
        <sz val="10.5"/>
        <color rgb="FF231F20"/>
        <rFont val="Calibri"/>
        <family val="2"/>
      </rPr>
      <t>VIII.    Place new asphalt curb and gutter.</t>
    </r>
  </si>
  <si>
    <r>
      <rPr>
        <sz val="11.5"/>
        <color rgb="FF231F20"/>
        <rFont val="Calibri"/>
        <family val="2"/>
      </rPr>
      <t>Asphalt curb &amp; gutter</t>
    </r>
  </si>
  <si>
    <r>
      <rPr>
        <sz val="11.5"/>
        <color rgb="FF231F20"/>
        <rFont val="Calibri"/>
        <family val="2"/>
      </rPr>
      <t>Asphalt curb</t>
    </r>
  </si>
  <si>
    <r>
      <rPr>
        <b/>
        <sz val="10.5"/>
        <color rgb="FF231F20"/>
        <rFont val="Calibri"/>
        <family val="2"/>
      </rPr>
      <t>IX.       Install additional compacted gravel base.</t>
    </r>
  </si>
  <si>
    <r>
      <rPr>
        <sz val="11.5"/>
        <color rgb="FF231F20"/>
        <rFont val="Calibri"/>
        <family val="2"/>
      </rPr>
      <t>m³</t>
    </r>
  </si>
  <si>
    <r>
      <rPr>
        <b/>
        <sz val="10.5"/>
        <color rgb="FF231F20"/>
        <rFont val="Calibri"/>
        <family val="2"/>
      </rPr>
      <t>X.       Supply and install site restoration materials. Topsoil raked and rolled. Sods laid, pegged and watered once.</t>
    </r>
  </si>
  <si>
    <r>
      <rPr>
        <sz val="11.5"/>
        <color rgb="FF231F20"/>
        <rFont val="Calibri"/>
        <family val="2"/>
      </rPr>
      <t>Topsoil (100 mm minimum)</t>
    </r>
  </si>
  <si>
    <t>m²</t>
  </si>
  <si>
    <r>
      <rPr>
        <b/>
        <sz val="10.5"/>
        <color rgb="FF231F20"/>
        <rFont val="Calibri"/>
        <family val="2"/>
      </rPr>
      <t>XI.       Hot mix asphalt re-surfacing complete with tack coat.</t>
    </r>
  </si>
  <si>
    <r>
      <rPr>
        <b/>
        <sz val="10.5"/>
        <color rgb="FF231F20"/>
        <rFont val="Calibri"/>
        <family val="2"/>
      </rPr>
      <t>XII.      Crack filling and sealing.</t>
    </r>
  </si>
  <si>
    <r>
      <rPr>
        <sz val="11.5"/>
        <color rgb="FF231F20"/>
        <rFont val="Calibri"/>
        <family val="2"/>
      </rPr>
      <t>Sealing compound</t>
    </r>
  </si>
  <si>
    <r>
      <rPr>
        <b/>
        <sz val="10.5"/>
        <color rgb="FF231F20"/>
        <rFont val="Calibri"/>
        <family val="2"/>
      </rPr>
      <t>XIII.     Place new cold mix asphalt concrete paving.</t>
    </r>
  </si>
  <si>
    <r>
      <rPr>
        <sz val="11.5"/>
        <color rgb="FF231F20"/>
        <rFont val="Calibri"/>
        <family val="2"/>
      </rPr>
      <t>Cement/concrete finisher with tools</t>
    </r>
  </si>
  <si>
    <r>
      <rPr>
        <sz val="11.5"/>
        <color rgb="FF231F20"/>
        <rFont val="Calibri"/>
        <family val="2"/>
      </rPr>
      <t>per hour</t>
    </r>
  </si>
  <si>
    <r>
      <rPr>
        <sz val="11.5"/>
        <color rgb="FF231F20"/>
        <rFont val="Calibri"/>
        <family val="2"/>
      </rPr>
      <t>Helper/labourer</t>
    </r>
  </si>
  <si>
    <r>
      <rPr>
        <b/>
        <sz val="10.5"/>
        <color rgb="FF231F20"/>
        <rFont val="Calibri"/>
        <family val="2"/>
      </rPr>
      <t xml:space="preserve">XV.     Subsequent hours –Labour only. Excluding unit costs for work listed under items I. – XIII. above.
</t>
    </r>
  </si>
  <si>
    <r>
      <rPr>
        <sz val="11.5"/>
        <color rgb="FF231F20"/>
        <rFont val="Calibri"/>
        <family val="2"/>
      </rPr>
      <t xml:space="preserve">Cement/concrete
</t>
    </r>
    <r>
      <rPr>
        <sz val="11.5"/>
        <color rgb="FF231F20"/>
        <rFont val="Calibri"/>
        <family val="2"/>
      </rPr>
      <t>finisher with tools</t>
    </r>
  </si>
  <si>
    <t>                                       </t>
  </si>
  <si>
    <t>I.         Removal and disposal of concrete or asphalt sidewalks, including surrounding sod and 150 mm of existing base, fill, or debris.</t>
  </si>
  <si>
    <t>V.        Install new compacted gravel base, 150mm deep, for slabs and sidewalks.</t>
  </si>
  <si>
    <t>VII.     Place new concrete curb and gutter, including finishing, curing, control joints, and penetrating sealer.</t>
  </si>
  <si>
    <t>Column C                                         Estimated Quantity</t>
  </si>
  <si>
    <t>XIV.     Labour – First hour of productive labour including travel time and all related expenses from Contractor’s/Offeror’s site(s) to job site(s) and return as listed in Section 9.0 Scope of Work in the RFP.
This First hour of productive labour including travel time and all related expenses must exclude unit costs for work listed under items   I. – XIII. above.</t>
  </si>
  <si>
    <t xml:space="preserve">XV.     Subsequent hours – Labour only. Excluding unit costs for work listed under items I. – XIII. above.
</t>
  </si>
  <si>
    <r>
      <rPr>
        <b/>
        <sz val="11.5"/>
        <color rgb="FF231F20"/>
        <rFont val="Calibri"/>
        <family val="2"/>
      </rPr>
      <t>Note:  Allowance for materials, specialty equipment at net cost plus a mark-up of 10 %.</t>
    </r>
  </si>
  <si>
    <t>Column C                                    Estimated Quantity</t>
  </si>
  <si>
    <t>YEAR 2 - February , 2026 to February , 2027</t>
  </si>
  <si>
    <t>XIV.     Labour – First hour of productive labour including travel time and all related expenses from Contractor’s/Offeror’s site(s) to job site(s) and return as listed in Section 9.0 Scope of Work in the RFP.
This First hour of productive labour including travel time and all related expenses must exclude unit costs for work listed under items I. – XIII. above.</t>
  </si>
  <si>
    <t>Total Bid Price Year 1</t>
  </si>
  <si>
    <t>Total Bid Price - Year 2</t>
  </si>
  <si>
    <t xml:space="preserve">Total Year 2      </t>
  </si>
  <si>
    <t xml:space="preserve">Total Year 1             </t>
  </si>
  <si>
    <t xml:space="preserve">Total Bid Price (Years 1 &amp; 2)  </t>
  </si>
  <si>
    <t xml:space="preserve">                                     For a vendor to be compliant and they need to submit pricing for at least 75% of the stated site work categories.</t>
  </si>
  <si>
    <t xml:space="preserve">                                This RFSO maybe awarded to Multiple Vendors at the sole discretion of the Halifax Regional Centre for Education (HRCE).  </t>
  </si>
  <si>
    <t>RFSO 4254  - Appendix C - Revised Price Form</t>
  </si>
  <si>
    <t>The quantities listed in column C are estmates only and are subject to change</t>
  </si>
  <si>
    <t>YEAR 1 - February, 2025 to February ,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</si>
</sst>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0."/>
    <numFmt numFmtId="165" formatCode="#,##0.00;[Red]#,##0.00"/>
  </numFmts>
  <fonts count="18" x14ac:knownFonts="1">
    <font>
      <sz val="11"/>
      <color theme="1"/>
      <name val="Aptos Narrow"/>
      <family val="2"/>
      <scheme val="minor"/>
    </font>
    <font>
      <sz val="11"/>
      <color theme="1"/>
      <name val="Aptos Narrow"/>
      <family val="2"/>
      <scheme val="minor"/>
    </font>
    <font>
      <sz val="10.5"/>
      <color rgb="FF231F20"/>
      <name val="Calibri"/>
      <family val="2"/>
    </font>
    <font>
      <b/>
      <sz val="11.5"/>
      <color rgb="FF231F20"/>
      <name val="Calibri"/>
      <family val="2"/>
    </font>
    <font>
      <b/>
      <sz val="11.5"/>
      <name val="Calibri"/>
      <family val="2"/>
    </font>
    <font>
      <b/>
      <sz val="9.5"/>
      <name val="Calibri"/>
    </font>
    <font>
      <b/>
      <sz val="12"/>
      <color rgb="FF231F20"/>
      <name val="Calibri"/>
      <family val="2"/>
    </font>
    <font>
      <sz val="11.5"/>
      <name val="Calibri"/>
    </font>
    <font>
      <b/>
      <sz val="10.5"/>
      <name val="Calibri"/>
      <family val="2"/>
    </font>
    <font>
      <b/>
      <sz val="10.5"/>
      <color rgb="FF231F20"/>
      <name val="Calibri"/>
      <family val="2"/>
    </font>
    <font>
      <sz val="11.5"/>
      <color rgb="FF231F20"/>
      <name val="Calibri"/>
      <family val="2"/>
    </font>
    <font>
      <sz val="10.5"/>
      <color rgb="FF000000"/>
      <name val="Calibri"/>
      <family val="2"/>
    </font>
    <font>
      <b/>
      <sz val="10"/>
      <color rgb="FF000000"/>
      <name val="Times New Roman"/>
      <family val="1"/>
    </font>
    <font>
      <b/>
      <sz val="9.5"/>
      <color rgb="FF231F20"/>
      <name val="Calibri"/>
      <family val="2"/>
    </font>
    <font>
      <sz val="9.5"/>
      <color rgb="FF231F20"/>
      <name val="Calibri"/>
      <family val="2"/>
    </font>
    <font>
      <b/>
      <sz val="16"/>
      <color theme="1"/>
      <name val="Aptos Narrow"/>
      <family val="2"/>
      <scheme val="minor"/>
    </font>
    <font>
      <sz val="11"/>
      <color theme="1"/>
      <name val="Arial"/>
      <family val="2"/>
    </font>
    <font>
      <sz val="12"/>
      <color theme="1"/>
      <name val="Aptos Narrow"/>
      <family val="2"/>
      <scheme val="minor"/>
    </font>
  </fonts>
  <fills count="5">
    <fill>
      <patternFill patternType="none"/>
    </fill>
    <fill>
      <patternFill patternType="gray125"/>
    </fill>
    <fill>
      <patternFill patternType="solid">
        <fgColor theme="1"/>
        <bgColor indexed="64"/>
      </patternFill>
    </fill>
    <fill>
      <patternFill patternType="solid">
        <fgColor theme="5" tint="0.39997558519241921"/>
        <bgColor indexed="64"/>
      </patternFill>
    </fill>
    <fill>
      <patternFill patternType="solid">
        <fgColor theme="3" tint="0.89999084444715716"/>
        <bgColor indexed="64"/>
      </patternFill>
    </fill>
  </fills>
  <borders count="34">
    <border>
      <left/>
      <right/>
      <top/>
      <bottom/>
      <diagonal/>
    </border>
    <border>
      <left style="thin">
        <color rgb="FF231F20"/>
      </left>
      <right style="medium">
        <color indexed="64"/>
      </right>
      <top style="medium">
        <color indexed="64"/>
      </top>
      <bottom style="medium">
        <color indexed="64"/>
      </bottom>
      <diagonal/>
    </border>
    <border>
      <left style="thin">
        <color rgb="FF231F20"/>
      </left>
      <right style="thin">
        <color rgb="FF231F20"/>
      </right>
      <top style="medium">
        <color indexed="64"/>
      </top>
      <bottom style="medium">
        <color indexed="64"/>
      </bottom>
      <diagonal/>
    </border>
    <border>
      <left style="medium">
        <color indexed="64"/>
      </left>
      <right style="thin">
        <color rgb="FF231F20"/>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rgb="FF231F20"/>
      </right>
      <top style="medium">
        <color indexed="64"/>
      </top>
      <bottom style="thin">
        <color rgb="FF000000"/>
      </bottom>
      <diagonal/>
    </border>
    <border>
      <left style="thin">
        <color rgb="FF231F20"/>
      </left>
      <right style="thin">
        <color rgb="FF231F20"/>
      </right>
      <top style="medium">
        <color indexed="64"/>
      </top>
      <bottom style="thin">
        <color rgb="FF000000"/>
      </bottom>
      <diagonal/>
    </border>
    <border>
      <left style="medium">
        <color indexed="64"/>
      </left>
      <right style="thin">
        <color rgb="FF231F20"/>
      </right>
      <top style="thin">
        <color rgb="FF000000"/>
      </top>
      <bottom style="medium">
        <color indexed="64"/>
      </bottom>
      <diagonal/>
    </border>
    <border>
      <left style="thin">
        <color rgb="FF231F20"/>
      </left>
      <right style="thin">
        <color rgb="FF231F20"/>
      </right>
      <top style="thin">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rgb="FF231F20"/>
      </right>
      <top style="thin">
        <color rgb="FF000000"/>
      </top>
      <bottom style="thin">
        <color rgb="FF000000"/>
      </bottom>
      <diagonal/>
    </border>
    <border>
      <left style="thin">
        <color rgb="FF231F20"/>
      </left>
      <right style="thin">
        <color rgb="FF231F20"/>
      </right>
      <top style="thin">
        <color rgb="FF000000"/>
      </top>
      <bottom style="thin">
        <color rgb="FF000000"/>
      </bottom>
      <diagonal/>
    </border>
    <border>
      <left style="medium">
        <color indexed="64"/>
      </left>
      <right style="thin">
        <color rgb="FF231F20"/>
      </right>
      <top style="medium">
        <color indexed="64"/>
      </top>
      <bottom style="thin">
        <color rgb="FF231F20"/>
      </bottom>
      <diagonal/>
    </border>
    <border>
      <left style="thin">
        <color rgb="FF231F20"/>
      </left>
      <right style="thin">
        <color rgb="FF231F20"/>
      </right>
      <top style="medium">
        <color indexed="64"/>
      </top>
      <bottom style="thin">
        <color rgb="FF231F20"/>
      </bottom>
      <diagonal/>
    </border>
    <border>
      <left style="thin">
        <color rgb="FF231F20"/>
      </left>
      <right/>
      <top style="thin">
        <color rgb="FF231F20"/>
      </top>
      <bottom style="thin">
        <color rgb="FF231F20"/>
      </bottom>
      <diagonal/>
    </border>
    <border>
      <left/>
      <right/>
      <top style="thin">
        <color rgb="FF231F20"/>
      </top>
      <bottom style="thin">
        <color rgb="FF231F20"/>
      </bottom>
      <diagonal/>
    </border>
    <border>
      <left style="thin">
        <color rgb="FF231F20"/>
      </left>
      <right/>
      <top style="medium">
        <color indexed="64"/>
      </top>
      <bottom style="medium">
        <color indexed="64"/>
      </bottom>
      <diagonal/>
    </border>
    <border>
      <left/>
      <right style="thin">
        <color rgb="FF231F20"/>
      </right>
      <top style="medium">
        <color indexed="64"/>
      </top>
      <bottom style="medium">
        <color indexed="64"/>
      </bottom>
      <diagonal/>
    </border>
    <border>
      <left/>
      <right style="thin">
        <color rgb="FF231F20"/>
      </right>
      <top/>
      <bottom style="thin">
        <color rgb="FF231F20"/>
      </bottom>
      <diagonal/>
    </border>
    <border>
      <left/>
      <right/>
      <top/>
      <bottom style="thin">
        <color rgb="FF231F20"/>
      </bottom>
      <diagonal/>
    </border>
    <border>
      <left style="thin">
        <color rgb="FF231F20"/>
      </left>
      <right/>
      <top/>
      <bottom style="thin">
        <color rgb="FF231F20"/>
      </bottom>
      <diagonal/>
    </border>
    <border>
      <left style="thin">
        <color rgb="FF231F20"/>
      </left>
      <right style="thin">
        <color rgb="FF231F20"/>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rgb="FF231F20"/>
      </bottom>
      <diagonal/>
    </border>
  </borders>
  <cellStyleXfs count="2">
    <xf numFmtId="0" fontId="0" fillId="0" borderId="0"/>
    <xf numFmtId="44" fontId="1" fillId="0" borderId="0" applyFont="0" applyFill="0" applyBorder="0" applyAlignment="0" applyProtection="0"/>
  </cellStyleXfs>
  <cellXfs count="98">
    <xf numFmtId="0" fontId="0" fillId="0" borderId="0" xfId="0"/>
    <xf numFmtId="0" fontId="0" fillId="0" borderId="0" xfId="0" applyAlignment="1">
      <alignment horizontal="left" vertical="top" wrapText="1"/>
    </xf>
    <xf numFmtId="0" fontId="5" fillId="0" borderId="0" xfId="0" applyFont="1" applyAlignment="1">
      <alignment vertical="top" wrapText="1"/>
    </xf>
    <xf numFmtId="0" fontId="7" fillId="2" borderId="0" xfId="0" applyFont="1" applyFill="1" applyAlignment="1">
      <alignment horizontal="left" vertical="top" wrapText="1"/>
    </xf>
    <xf numFmtId="164" fontId="2" fillId="0" borderId="7" xfId="0" applyNumberFormat="1" applyFont="1" applyBorder="1" applyAlignment="1">
      <alignment horizontal="center" vertical="top" wrapText="1" shrinkToFit="1"/>
    </xf>
    <xf numFmtId="0" fontId="7" fillId="0" borderId="8" xfId="0" applyFont="1" applyBorder="1" applyAlignment="1">
      <alignment horizontal="left" vertical="top" wrapText="1"/>
    </xf>
    <xf numFmtId="0" fontId="7" fillId="0" borderId="8" xfId="0" applyFont="1" applyBorder="1" applyAlignment="1">
      <alignment horizontal="center" vertical="top" wrapText="1"/>
    </xf>
    <xf numFmtId="1" fontId="10" fillId="0" borderId="8" xfId="0" applyNumberFormat="1" applyFont="1" applyBorder="1" applyAlignment="1">
      <alignment horizontal="center" vertical="top" wrapText="1" shrinkToFit="1"/>
    </xf>
    <xf numFmtId="164" fontId="2" fillId="0" borderId="9" xfId="0" applyNumberFormat="1" applyFont="1" applyBorder="1" applyAlignment="1">
      <alignment horizontal="center" vertical="top" wrapText="1" shrinkToFit="1"/>
    </xf>
    <xf numFmtId="0" fontId="7" fillId="0" borderId="10" xfId="0" applyFont="1" applyBorder="1" applyAlignment="1">
      <alignment horizontal="left" vertical="top" wrapText="1"/>
    </xf>
    <xf numFmtId="0" fontId="7" fillId="0" borderId="10" xfId="0" applyFont="1" applyBorder="1" applyAlignment="1">
      <alignment horizontal="center" vertical="top" wrapText="1"/>
    </xf>
    <xf numFmtId="1" fontId="10" fillId="0" borderId="10" xfId="0" applyNumberFormat="1" applyFont="1" applyBorder="1" applyAlignment="1">
      <alignment horizontal="center" vertical="top" wrapText="1" shrinkToFit="1"/>
    </xf>
    <xf numFmtId="164" fontId="2" fillId="0" borderId="11" xfId="0" applyNumberFormat="1" applyFont="1" applyBorder="1" applyAlignment="1">
      <alignment horizontal="center" vertical="top" wrapText="1" shrinkToFit="1"/>
    </xf>
    <xf numFmtId="0" fontId="7" fillId="0" borderId="12" xfId="0" applyFont="1" applyBorder="1" applyAlignment="1">
      <alignment horizontal="left" vertical="top" wrapText="1"/>
    </xf>
    <xf numFmtId="0" fontId="7" fillId="0" borderId="12" xfId="0" applyFont="1" applyBorder="1" applyAlignment="1">
      <alignment horizontal="center" vertical="top" wrapText="1"/>
    </xf>
    <xf numFmtId="1" fontId="10" fillId="0" borderId="12" xfId="0" applyNumberFormat="1" applyFont="1" applyBorder="1" applyAlignment="1">
      <alignment horizontal="center" vertical="top" wrapText="1" shrinkToFit="1"/>
    </xf>
    <xf numFmtId="164" fontId="11" fillId="0" borderId="13" xfId="0" applyNumberFormat="1" applyFont="1" applyBorder="1" applyAlignment="1">
      <alignment horizontal="center" vertical="top" wrapText="1" shrinkToFit="1"/>
    </xf>
    <xf numFmtId="0" fontId="7" fillId="0" borderId="14" xfId="0" applyFont="1" applyBorder="1" applyAlignment="1">
      <alignment horizontal="left" vertical="top" wrapText="1"/>
    </xf>
    <xf numFmtId="0" fontId="7" fillId="0" borderId="14" xfId="0" applyFont="1" applyBorder="1" applyAlignment="1">
      <alignment horizontal="center" vertical="top" wrapText="1"/>
    </xf>
    <xf numFmtId="1" fontId="10" fillId="0" borderId="14" xfId="0" applyNumberFormat="1" applyFont="1" applyBorder="1" applyAlignment="1">
      <alignment horizontal="center" vertical="top" wrapText="1" shrinkToFit="1"/>
    </xf>
    <xf numFmtId="164" fontId="2" fillId="0" borderId="15" xfId="0" applyNumberFormat="1" applyFont="1" applyBorder="1" applyAlignment="1">
      <alignment horizontal="center" vertical="top" wrapText="1" shrinkToFit="1"/>
    </xf>
    <xf numFmtId="0" fontId="7" fillId="0" borderId="16" xfId="0" applyFont="1" applyBorder="1" applyAlignment="1">
      <alignment horizontal="left" vertical="top" wrapText="1"/>
    </xf>
    <xf numFmtId="0" fontId="7" fillId="0" borderId="16" xfId="0" applyFont="1" applyBorder="1" applyAlignment="1">
      <alignment horizontal="center" vertical="top" wrapText="1"/>
    </xf>
    <xf numFmtId="1" fontId="10" fillId="0" borderId="16" xfId="0" applyNumberFormat="1" applyFont="1" applyBorder="1" applyAlignment="1">
      <alignment horizontal="center" vertical="top" wrapText="1" shrinkToFit="1"/>
    </xf>
    <xf numFmtId="164" fontId="2" fillId="0" borderId="17" xfId="0" applyNumberFormat="1" applyFont="1" applyBorder="1" applyAlignment="1">
      <alignment horizontal="center" vertical="top" wrapText="1" shrinkToFit="1"/>
    </xf>
    <xf numFmtId="0" fontId="7" fillId="0" borderId="18" xfId="0" applyFont="1" applyBorder="1" applyAlignment="1">
      <alignment horizontal="left" vertical="top" wrapText="1"/>
    </xf>
    <xf numFmtId="0" fontId="7" fillId="0" borderId="18" xfId="0" applyFont="1" applyBorder="1" applyAlignment="1">
      <alignment horizontal="center" vertical="top" wrapText="1"/>
    </xf>
    <xf numFmtId="1" fontId="10" fillId="0" borderId="18" xfId="0" applyNumberFormat="1" applyFont="1" applyBorder="1" applyAlignment="1">
      <alignment horizontal="center" vertical="top" wrapText="1" shrinkToFit="1"/>
    </xf>
    <xf numFmtId="0" fontId="0" fillId="0" borderId="18" xfId="0" applyBorder="1" applyAlignment="1">
      <alignment horizontal="left" vertical="top" wrapText="1"/>
    </xf>
    <xf numFmtId="0" fontId="0" fillId="0" borderId="10" xfId="0" applyBorder="1" applyAlignment="1">
      <alignment horizontal="left" vertical="top" wrapText="1"/>
    </xf>
    <xf numFmtId="3" fontId="10" fillId="0" borderId="8" xfId="0" applyNumberFormat="1" applyFont="1" applyBorder="1" applyAlignment="1">
      <alignment horizontal="center" vertical="top" wrapText="1" shrinkToFit="1"/>
    </xf>
    <xf numFmtId="3" fontId="10" fillId="0" borderId="18" xfId="0" applyNumberFormat="1" applyFont="1" applyBorder="1" applyAlignment="1">
      <alignment horizontal="center" vertical="top" wrapText="1" shrinkToFit="1"/>
    </xf>
    <xf numFmtId="3" fontId="10" fillId="0" borderId="10" xfId="0" applyNumberFormat="1" applyFont="1" applyBorder="1" applyAlignment="1">
      <alignment horizontal="center" vertical="top" wrapText="1" shrinkToFit="1"/>
    </xf>
    <xf numFmtId="164" fontId="2" fillId="0" borderId="19" xfId="0" applyNumberFormat="1" applyFont="1" applyBorder="1" applyAlignment="1">
      <alignment horizontal="center" vertical="top" wrapText="1" shrinkToFit="1"/>
    </xf>
    <xf numFmtId="0" fontId="7" fillId="0" borderId="20" xfId="0" applyFont="1" applyBorder="1" applyAlignment="1">
      <alignment horizontal="left" vertical="top" wrapText="1"/>
    </xf>
    <xf numFmtId="0" fontId="7" fillId="0" borderId="20" xfId="0" applyFont="1" applyBorder="1" applyAlignment="1">
      <alignment horizontal="center" vertical="top" wrapText="1"/>
    </xf>
    <xf numFmtId="1" fontId="10" fillId="0" borderId="20" xfId="0" applyNumberFormat="1" applyFont="1" applyBorder="1" applyAlignment="1">
      <alignment horizontal="center" vertical="top" wrapText="1" shrinkToFit="1"/>
    </xf>
    <xf numFmtId="164" fontId="11" fillId="0" borderId="9" xfId="0" applyNumberFormat="1" applyFont="1" applyBorder="1" applyAlignment="1">
      <alignment horizontal="center" vertical="top" wrapText="1" shrinkToFit="1"/>
    </xf>
    <xf numFmtId="0" fontId="10" fillId="0" borderId="10" xfId="0" applyFont="1" applyBorder="1" applyAlignment="1">
      <alignment horizontal="center" vertical="top" wrapText="1"/>
    </xf>
    <xf numFmtId="164" fontId="2" fillId="0" borderId="3" xfId="0" applyNumberFormat="1" applyFont="1" applyBorder="1" applyAlignment="1">
      <alignment horizontal="center" vertical="top" wrapText="1" shrinkToFit="1"/>
    </xf>
    <xf numFmtId="0" fontId="7" fillId="0" borderId="2" xfId="0" applyFont="1" applyBorder="1" applyAlignment="1">
      <alignment horizontal="left" vertical="top" wrapText="1"/>
    </xf>
    <xf numFmtId="0" fontId="7" fillId="0" borderId="2" xfId="0" applyFont="1" applyBorder="1" applyAlignment="1">
      <alignment horizontal="center" vertical="top" wrapText="1"/>
    </xf>
    <xf numFmtId="1" fontId="10" fillId="0" borderId="2" xfId="0" applyNumberFormat="1" applyFont="1" applyBorder="1" applyAlignment="1">
      <alignment horizontal="center" vertical="top" wrapText="1" shrinkToFit="1"/>
    </xf>
    <xf numFmtId="0" fontId="0" fillId="0" borderId="8" xfId="0" applyBorder="1" applyAlignment="1">
      <alignment horizontal="left" vertical="top" wrapText="1"/>
    </xf>
    <xf numFmtId="0" fontId="0" fillId="0" borderId="0" xfId="0" applyAlignment="1">
      <alignment vertical="center" wrapText="1"/>
    </xf>
    <xf numFmtId="0" fontId="0" fillId="0" borderId="0" xfId="0" applyAlignment="1">
      <alignment vertical="center"/>
    </xf>
    <xf numFmtId="0" fontId="0" fillId="0" borderId="0" xfId="0" applyAlignment="1">
      <alignment horizontal="right" wrapText="1"/>
    </xf>
    <xf numFmtId="0" fontId="0" fillId="0" borderId="0" xfId="0" applyAlignment="1">
      <alignment horizontal="right"/>
    </xf>
    <xf numFmtId="44" fontId="0" fillId="0" borderId="8" xfId="1" applyFont="1" applyBorder="1" applyAlignment="1">
      <alignment horizontal="center" vertical="center" wrapText="1"/>
    </xf>
    <xf numFmtId="44" fontId="0" fillId="0" borderId="0" xfId="1" applyFont="1" applyAlignment="1"/>
    <xf numFmtId="44" fontId="7" fillId="2" borderId="0" xfId="1" applyFont="1" applyFill="1" applyBorder="1" applyAlignment="1">
      <alignment horizontal="left" vertical="top" wrapText="1"/>
    </xf>
    <xf numFmtId="44" fontId="0" fillId="0" borderId="0" xfId="1" applyFont="1" applyAlignment="1">
      <alignment vertical="center" wrapText="1"/>
    </xf>
    <xf numFmtId="44" fontId="0" fillId="0" borderId="0" xfId="1" applyFont="1" applyAlignment="1">
      <alignment vertical="center"/>
    </xf>
    <xf numFmtId="165" fontId="0" fillId="0" borderId="0" xfId="0" applyNumberFormat="1"/>
    <xf numFmtId="165" fontId="7" fillId="2" borderId="0" xfId="0" applyNumberFormat="1" applyFont="1" applyFill="1" applyAlignment="1">
      <alignment horizontal="left" vertical="top" wrapText="1"/>
    </xf>
    <xf numFmtId="165" fontId="0" fillId="0" borderId="0" xfId="0" applyNumberFormat="1" applyAlignment="1">
      <alignment vertical="center" wrapText="1"/>
    </xf>
    <xf numFmtId="165" fontId="0" fillId="0" borderId="0" xfId="0" applyNumberFormat="1" applyAlignment="1">
      <alignment vertical="center"/>
    </xf>
    <xf numFmtId="44" fontId="0" fillId="0" borderId="8" xfId="1" applyFont="1" applyFill="1" applyBorder="1" applyAlignment="1">
      <alignment horizontal="center" vertical="center" wrapText="1"/>
    </xf>
    <xf numFmtId="0" fontId="9" fillId="0" borderId="5" xfId="0" applyFont="1" applyBorder="1" applyAlignment="1">
      <alignment vertical="top" wrapText="1"/>
    </xf>
    <xf numFmtId="0" fontId="9" fillId="0" borderId="24" xfId="0" applyFont="1" applyBorder="1" applyAlignment="1">
      <alignment vertical="top" wrapText="1"/>
    </xf>
    <xf numFmtId="44" fontId="0" fillId="0" borderId="28" xfId="1" applyFont="1" applyBorder="1" applyAlignment="1">
      <alignment horizontal="center" vertical="center" wrapText="1"/>
    </xf>
    <xf numFmtId="0" fontId="4" fillId="3" borderId="3" xfId="0" applyFont="1" applyFill="1" applyBorder="1" applyAlignment="1">
      <alignment horizontal="center" vertical="top" wrapText="1"/>
    </xf>
    <xf numFmtId="0" fontId="3" fillId="3" borderId="2" xfId="0" applyFont="1" applyFill="1" applyBorder="1" applyAlignment="1">
      <alignment horizontal="center" vertical="top" wrapText="1"/>
    </xf>
    <xf numFmtId="44" fontId="3" fillId="3" borderId="2" xfId="1" applyFont="1" applyFill="1" applyBorder="1" applyAlignment="1">
      <alignment horizontal="center" vertical="top" wrapText="1"/>
    </xf>
    <xf numFmtId="165" fontId="3" fillId="3" borderId="1" xfId="0" applyNumberFormat="1" applyFont="1" applyFill="1" applyBorder="1" applyAlignment="1">
      <alignment horizontal="center" vertical="top" wrapText="1"/>
    </xf>
    <xf numFmtId="0" fontId="14" fillId="4" borderId="14" xfId="0" applyFont="1" applyFill="1" applyBorder="1" applyAlignment="1">
      <alignment vertical="center"/>
    </xf>
    <xf numFmtId="44" fontId="0" fillId="4" borderId="14" xfId="1" applyFont="1" applyFill="1" applyBorder="1" applyAlignment="1">
      <alignment horizontal="center" vertical="top" wrapText="1"/>
    </xf>
    <xf numFmtId="0" fontId="14" fillId="0" borderId="30" xfId="0" applyFont="1" applyBorder="1" applyAlignment="1">
      <alignment vertical="center"/>
    </xf>
    <xf numFmtId="44" fontId="0" fillId="0" borderId="30" xfId="1" applyFont="1" applyFill="1" applyBorder="1" applyAlignment="1">
      <alignment horizontal="center" vertical="top" wrapText="1"/>
    </xf>
    <xf numFmtId="0" fontId="13" fillId="4" borderId="31" xfId="0" applyFont="1" applyFill="1" applyBorder="1"/>
    <xf numFmtId="44" fontId="0" fillId="4" borderId="32" xfId="1" applyFont="1" applyFill="1" applyBorder="1" applyAlignment="1">
      <alignment horizontal="center" vertical="top" wrapText="1"/>
    </xf>
    <xf numFmtId="0" fontId="15" fillId="0" borderId="0" xfId="0" applyFont="1" applyAlignment="1">
      <alignment horizontal="center"/>
    </xf>
    <xf numFmtId="0" fontId="7" fillId="0" borderId="0" xfId="0" applyFont="1" applyAlignment="1">
      <alignment horizontal="left" vertical="top" wrapText="1"/>
    </xf>
    <xf numFmtId="44" fontId="0" fillId="3" borderId="29" xfId="1" applyFont="1" applyFill="1" applyBorder="1" applyAlignment="1">
      <alignment horizontal="center" vertical="top" wrapText="1"/>
    </xf>
    <xf numFmtId="44" fontId="0" fillId="3" borderId="29" xfId="1" applyFont="1" applyFill="1" applyBorder="1" applyAlignment="1">
      <alignment horizontal="center" vertical="center" wrapText="1"/>
    </xf>
    <xf numFmtId="0" fontId="16" fillId="0" borderId="0" xfId="0" applyFont="1" applyAlignment="1">
      <alignment horizontal="left" vertical="center" indent="4"/>
    </xf>
    <xf numFmtId="0" fontId="17" fillId="0" borderId="0" xfId="0" applyFont="1" applyAlignment="1">
      <alignment horizontal="center" vertical="center"/>
    </xf>
    <xf numFmtId="0" fontId="15" fillId="0" borderId="0" xfId="0" applyFont="1" applyAlignment="1">
      <alignment horizontal="center"/>
    </xf>
    <xf numFmtId="0" fontId="0" fillId="0" borderId="0" xfId="0"/>
    <xf numFmtId="0" fontId="9" fillId="0" borderId="23" xfId="0" applyFont="1" applyBorder="1" applyAlignment="1">
      <alignment horizontal="left" vertical="top" wrapText="1"/>
    </xf>
    <xf numFmtId="0" fontId="9" fillId="0" borderId="5" xfId="0" applyFont="1" applyBorder="1" applyAlignment="1">
      <alignment horizontal="left" vertical="top" wrapText="1"/>
    </xf>
    <xf numFmtId="44" fontId="8" fillId="0" borderId="23" xfId="0" applyNumberFormat="1" applyFont="1" applyBorder="1" applyAlignment="1">
      <alignment horizontal="left" vertical="top" wrapText="1"/>
    </xf>
    <xf numFmtId="44" fontId="8" fillId="0" borderId="5" xfId="0" applyNumberFormat="1" applyFont="1" applyBorder="1" applyAlignment="1">
      <alignment horizontal="left" vertical="top" wrapText="1"/>
    </xf>
    <xf numFmtId="0" fontId="8" fillId="0" borderId="23" xfId="0" applyFont="1" applyBorder="1" applyAlignment="1">
      <alignment horizontal="left" vertical="top" wrapText="1"/>
    </xf>
    <xf numFmtId="0" fontId="8" fillId="0" borderId="5" xfId="0" applyFont="1" applyBorder="1" applyAlignment="1">
      <alignment horizontal="left" vertical="top" wrapText="1"/>
    </xf>
    <xf numFmtId="0" fontId="6" fillId="3" borderId="6" xfId="0" applyFont="1" applyFill="1" applyBorder="1" applyAlignment="1">
      <alignment horizontal="center" vertical="top" wrapText="1"/>
    </xf>
    <xf numFmtId="0" fontId="6" fillId="3" borderId="5" xfId="0" applyFont="1" applyFill="1" applyBorder="1" applyAlignment="1">
      <alignment horizontal="center" vertical="top" wrapText="1"/>
    </xf>
    <xf numFmtId="0" fontId="6" fillId="3" borderId="4" xfId="0" applyFont="1" applyFill="1" applyBorder="1" applyAlignment="1">
      <alignment horizontal="center" vertical="top" wrapText="1"/>
    </xf>
    <xf numFmtId="0" fontId="3" fillId="3" borderId="27" xfId="0" applyFont="1" applyFill="1" applyBorder="1" applyAlignment="1">
      <alignment horizontal="center" vertical="top" wrapText="1"/>
    </xf>
    <xf numFmtId="0" fontId="3" fillId="3" borderId="26" xfId="0" applyFont="1" applyFill="1" applyBorder="1" applyAlignment="1">
      <alignment horizontal="center" vertical="top" wrapText="1"/>
    </xf>
    <xf numFmtId="0" fontId="3" fillId="3" borderId="33" xfId="0" applyFont="1" applyFill="1" applyBorder="1" applyAlignment="1">
      <alignment horizontal="center" vertical="top" wrapText="1"/>
    </xf>
    <xf numFmtId="0" fontId="9" fillId="0" borderId="23" xfId="0" applyFont="1" applyFill="1" applyBorder="1" applyAlignment="1">
      <alignment horizontal="left" vertical="top" wrapText="1"/>
    </xf>
    <xf numFmtId="0" fontId="12" fillId="0" borderId="5" xfId="0" applyFont="1" applyFill="1" applyBorder="1" applyAlignment="1">
      <alignment horizontal="left" vertical="top" wrapText="1"/>
    </xf>
    <xf numFmtId="0" fontId="8" fillId="0" borderId="5" xfId="0" applyFont="1" applyFill="1" applyBorder="1" applyAlignment="1">
      <alignment horizontal="left" vertical="top" wrapText="1"/>
    </xf>
    <xf numFmtId="0" fontId="4" fillId="0" borderId="21" xfId="0" applyFont="1" applyFill="1" applyBorder="1" applyAlignment="1">
      <alignment horizontal="left" vertical="top" wrapText="1"/>
    </xf>
    <xf numFmtId="0" fontId="4" fillId="0" borderId="22" xfId="0" applyFont="1" applyFill="1" applyBorder="1" applyAlignment="1">
      <alignment horizontal="left" vertical="top" wrapText="1"/>
    </xf>
    <xf numFmtId="0" fontId="4" fillId="0" borderId="25" xfId="0" applyFont="1" applyFill="1" applyBorder="1" applyAlignment="1">
      <alignment horizontal="left" vertical="top" wrapText="1"/>
    </xf>
    <xf numFmtId="0" fontId="8" fillId="0" borderId="23" xfId="0" applyFont="1" applyFill="1" applyBorder="1" applyAlignment="1">
      <alignment horizontal="left"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oneCellAnchor>
    <xdr:from>
      <xdr:col>0</xdr:col>
      <xdr:colOff>0</xdr:colOff>
      <xdr:row>62</xdr:row>
      <xdr:rowOff>0</xdr:rowOff>
    </xdr:from>
    <xdr:ext cx="5690704" cy="5829"/>
    <xdr:pic>
      <xdr:nvPicPr>
        <xdr:cNvPr id="2" name="image6.png">
          <a:extLst>
            <a:ext uri="{FF2B5EF4-FFF2-40B4-BE49-F238E27FC236}">
              <a16:creationId xmlns:a16="http://schemas.microsoft.com/office/drawing/2014/main" id="{D22C4EDB-F555-4B17-A37E-C7B9904EA0A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2517100"/>
          <a:ext cx="5690704" cy="5829"/>
        </a:xfrm>
        <a:prstGeom prst="rect">
          <a:avLst/>
        </a:prstGeom>
      </xdr:spPr>
    </xdr:pic>
    <xdr:clientData/>
  </xdr:oneCellAnchor>
  <xdr:oneCellAnchor>
    <xdr:from>
      <xdr:col>0</xdr:col>
      <xdr:colOff>0</xdr:colOff>
      <xdr:row>115</xdr:row>
      <xdr:rowOff>0</xdr:rowOff>
    </xdr:from>
    <xdr:ext cx="5690704" cy="5829"/>
    <xdr:pic>
      <xdr:nvPicPr>
        <xdr:cNvPr id="3" name="image6.png">
          <a:extLst>
            <a:ext uri="{FF2B5EF4-FFF2-40B4-BE49-F238E27FC236}">
              <a16:creationId xmlns:a16="http://schemas.microsoft.com/office/drawing/2014/main" id="{13128DB6-55C3-472F-BC6D-72982AD55A9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1795700"/>
          <a:ext cx="5690704" cy="5829"/>
        </a:xfrm>
        <a:prstGeom prst="rect">
          <a:avLst/>
        </a:prstGeom>
      </xdr:spPr>
    </xdr:pic>
    <xdr:clientData/>
  </xdr:oneCellAnchor>
  <xdr:oneCellAnchor>
    <xdr:from>
      <xdr:col>0</xdr:col>
      <xdr:colOff>0</xdr:colOff>
      <xdr:row>115</xdr:row>
      <xdr:rowOff>0</xdr:rowOff>
    </xdr:from>
    <xdr:ext cx="5690704" cy="5829"/>
    <xdr:pic>
      <xdr:nvPicPr>
        <xdr:cNvPr id="5" name="image6.png">
          <a:extLst>
            <a:ext uri="{FF2B5EF4-FFF2-40B4-BE49-F238E27FC236}">
              <a16:creationId xmlns:a16="http://schemas.microsoft.com/office/drawing/2014/main" id="{E03E0E50-D4CA-47BE-BAAE-D6B94AFBF3B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0559950"/>
          <a:ext cx="5690704" cy="5829"/>
        </a:xfrm>
        <a:prstGeom prst="rect">
          <a:avLst/>
        </a:prstGeom>
      </xdr:spPr>
    </xdr:pic>
    <xdr:clientData/>
  </xdr:oneCellAnchor>
  <xdr:oneCellAnchor>
    <xdr:from>
      <xdr:col>0</xdr:col>
      <xdr:colOff>0</xdr:colOff>
      <xdr:row>115</xdr:row>
      <xdr:rowOff>0</xdr:rowOff>
    </xdr:from>
    <xdr:ext cx="5690704" cy="5828"/>
    <xdr:pic>
      <xdr:nvPicPr>
        <xdr:cNvPr id="8" name="image10.png">
          <a:extLst>
            <a:ext uri="{FF2B5EF4-FFF2-40B4-BE49-F238E27FC236}">
              <a16:creationId xmlns:a16="http://schemas.microsoft.com/office/drawing/2014/main" id="{54FBB85D-CD17-4229-B53F-2A3D1F9CE5C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68997689"/>
          <a:ext cx="5690704" cy="5828"/>
        </a:xfrm>
        <a:prstGeom prst="rect">
          <a:avLst/>
        </a:prstGeom>
      </xdr:spPr>
    </xdr:pic>
    <xdr:clientData/>
  </xdr:oneCellAnchor>
  <xdr:oneCellAnchor>
    <xdr:from>
      <xdr:col>0</xdr:col>
      <xdr:colOff>0</xdr:colOff>
      <xdr:row>115</xdr:row>
      <xdr:rowOff>0</xdr:rowOff>
    </xdr:from>
    <xdr:ext cx="5690704" cy="5829"/>
    <xdr:pic>
      <xdr:nvPicPr>
        <xdr:cNvPr id="12" name="image7.png">
          <a:extLst>
            <a:ext uri="{FF2B5EF4-FFF2-40B4-BE49-F238E27FC236}">
              <a16:creationId xmlns:a16="http://schemas.microsoft.com/office/drawing/2014/main" id="{4ED7ED26-F8F9-4456-BF7A-B5411CD38B9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69001219"/>
          <a:ext cx="5690704" cy="5829"/>
        </a:xfrm>
        <a:prstGeom prst="rect">
          <a:avLst/>
        </a:prstGeom>
      </xdr:spPr>
    </xdr:pic>
    <xdr:clientData/>
  </xdr:oneCellAnchor>
  <xdr:oneCellAnchor>
    <xdr:from>
      <xdr:col>0</xdr:col>
      <xdr:colOff>0</xdr:colOff>
      <xdr:row>115</xdr:row>
      <xdr:rowOff>0</xdr:rowOff>
    </xdr:from>
    <xdr:ext cx="728345" cy="473827"/>
    <xdr:sp macro="" textlink="">
      <xdr:nvSpPr>
        <xdr:cNvPr id="14" name="Shape 137">
          <a:extLst>
            <a:ext uri="{FF2B5EF4-FFF2-40B4-BE49-F238E27FC236}">
              <a16:creationId xmlns:a16="http://schemas.microsoft.com/office/drawing/2014/main" id="{D3CA387C-EA88-45DE-B0BE-7409E64E1033}"/>
            </a:ext>
          </a:extLst>
        </xdr:cNvPr>
        <xdr:cNvSpPr/>
      </xdr:nvSpPr>
      <xdr:spPr>
        <a:xfrm>
          <a:off x="0" y="71186705"/>
          <a:ext cx="728345" cy="473827"/>
        </a:xfrm>
        <a:custGeom>
          <a:avLst/>
          <a:gdLst/>
          <a:ahLst/>
          <a:cxnLst/>
          <a:rect l="0" t="0" r="0" b="0"/>
          <a:pathLst>
            <a:path w="728345">
              <a:moveTo>
                <a:pt x="0" y="0"/>
              </a:moveTo>
              <a:lnTo>
                <a:pt x="728278" y="0"/>
              </a:lnTo>
            </a:path>
          </a:pathLst>
        </a:custGeom>
        <a:ln w="9475">
          <a:solidFill>
            <a:srgbClr val="221E1F"/>
          </a:solidFill>
        </a:ln>
      </xdr:spPr>
    </xdr:sp>
    <xdr:clientData/>
  </xdr:oneCellAnchor>
  <xdr:oneCellAnchor>
    <xdr:from>
      <xdr:col>0</xdr:col>
      <xdr:colOff>0</xdr:colOff>
      <xdr:row>115</xdr:row>
      <xdr:rowOff>0</xdr:rowOff>
    </xdr:from>
    <xdr:ext cx="728345" cy="0"/>
    <xdr:sp macro="" textlink="">
      <xdr:nvSpPr>
        <xdr:cNvPr id="21" name="Shape 89">
          <a:extLst>
            <a:ext uri="{FF2B5EF4-FFF2-40B4-BE49-F238E27FC236}">
              <a16:creationId xmlns:a16="http://schemas.microsoft.com/office/drawing/2014/main" id="{F88EB4FB-3C40-42DD-B1F6-5CCECA1B5AD5}"/>
            </a:ext>
          </a:extLst>
        </xdr:cNvPr>
        <xdr:cNvSpPr/>
      </xdr:nvSpPr>
      <xdr:spPr>
        <a:xfrm>
          <a:off x="0" y="74723749"/>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0</xdr:col>
      <xdr:colOff>0</xdr:colOff>
      <xdr:row>115</xdr:row>
      <xdr:rowOff>0</xdr:rowOff>
    </xdr:from>
    <xdr:ext cx="728345" cy="0"/>
    <xdr:sp macro="" textlink="">
      <xdr:nvSpPr>
        <xdr:cNvPr id="22" name="Shape 90">
          <a:extLst>
            <a:ext uri="{FF2B5EF4-FFF2-40B4-BE49-F238E27FC236}">
              <a16:creationId xmlns:a16="http://schemas.microsoft.com/office/drawing/2014/main" id="{E14C1306-CFA0-41B8-A8ED-C7D0EA14A794}"/>
            </a:ext>
          </a:extLst>
        </xdr:cNvPr>
        <xdr:cNvSpPr/>
      </xdr:nvSpPr>
      <xdr:spPr>
        <a:xfrm>
          <a:off x="0" y="74723749"/>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139902</xdr:colOff>
      <xdr:row>115</xdr:row>
      <xdr:rowOff>0</xdr:rowOff>
    </xdr:from>
    <xdr:ext cx="728345" cy="0"/>
    <xdr:sp macro="" textlink="">
      <xdr:nvSpPr>
        <xdr:cNvPr id="26" name="Shape 2">
          <a:extLst>
            <a:ext uri="{FF2B5EF4-FFF2-40B4-BE49-F238E27FC236}">
              <a16:creationId xmlns:a16="http://schemas.microsoft.com/office/drawing/2014/main" id="{061C19CC-12C1-42C3-B7E0-6175CBD6F1C4}"/>
            </a:ext>
          </a:extLst>
        </xdr:cNvPr>
        <xdr:cNvSpPr/>
      </xdr:nvSpPr>
      <xdr:spPr>
        <a:xfrm>
          <a:off x="5664402" y="63873585"/>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5</xdr:col>
      <xdr:colOff>139926</xdr:colOff>
      <xdr:row>115</xdr:row>
      <xdr:rowOff>0</xdr:rowOff>
    </xdr:from>
    <xdr:ext cx="728345" cy="0"/>
    <xdr:sp macro="" textlink="">
      <xdr:nvSpPr>
        <xdr:cNvPr id="27" name="Shape 3">
          <a:extLst>
            <a:ext uri="{FF2B5EF4-FFF2-40B4-BE49-F238E27FC236}">
              <a16:creationId xmlns:a16="http://schemas.microsoft.com/office/drawing/2014/main" id="{C6FC08A1-659F-4560-B955-C902F47CAB29}"/>
            </a:ext>
          </a:extLst>
        </xdr:cNvPr>
        <xdr:cNvSpPr/>
      </xdr:nvSpPr>
      <xdr:spPr>
        <a:xfrm>
          <a:off x="7445601" y="63873585"/>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139902</xdr:colOff>
      <xdr:row>115</xdr:row>
      <xdr:rowOff>0</xdr:rowOff>
    </xdr:from>
    <xdr:ext cx="728345" cy="0"/>
    <xdr:sp macro="" textlink="">
      <xdr:nvSpPr>
        <xdr:cNvPr id="28" name="Shape 7">
          <a:extLst>
            <a:ext uri="{FF2B5EF4-FFF2-40B4-BE49-F238E27FC236}">
              <a16:creationId xmlns:a16="http://schemas.microsoft.com/office/drawing/2014/main" id="{3E9767D8-691E-49BF-81BA-D1A7400BAB7E}"/>
            </a:ext>
          </a:extLst>
        </xdr:cNvPr>
        <xdr:cNvSpPr/>
      </xdr:nvSpPr>
      <xdr:spPr>
        <a:xfrm>
          <a:off x="5664402" y="64965119"/>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5</xdr:col>
      <xdr:colOff>139926</xdr:colOff>
      <xdr:row>115</xdr:row>
      <xdr:rowOff>0</xdr:rowOff>
    </xdr:from>
    <xdr:ext cx="728345" cy="0"/>
    <xdr:sp macro="" textlink="">
      <xdr:nvSpPr>
        <xdr:cNvPr id="29" name="Shape 8">
          <a:extLst>
            <a:ext uri="{FF2B5EF4-FFF2-40B4-BE49-F238E27FC236}">
              <a16:creationId xmlns:a16="http://schemas.microsoft.com/office/drawing/2014/main" id="{AA66A64D-8171-483A-A609-798CFB936033}"/>
            </a:ext>
          </a:extLst>
        </xdr:cNvPr>
        <xdr:cNvSpPr/>
      </xdr:nvSpPr>
      <xdr:spPr>
        <a:xfrm>
          <a:off x="7445601" y="64965119"/>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139902</xdr:colOff>
      <xdr:row>115</xdr:row>
      <xdr:rowOff>0</xdr:rowOff>
    </xdr:from>
    <xdr:ext cx="728345" cy="0"/>
    <xdr:sp macro="" textlink="">
      <xdr:nvSpPr>
        <xdr:cNvPr id="30" name="Shape 10">
          <a:extLst>
            <a:ext uri="{FF2B5EF4-FFF2-40B4-BE49-F238E27FC236}">
              <a16:creationId xmlns:a16="http://schemas.microsoft.com/office/drawing/2014/main" id="{5C905289-61B6-4AF9-8E90-0E972D2F68A0}"/>
            </a:ext>
          </a:extLst>
        </xdr:cNvPr>
        <xdr:cNvSpPr/>
      </xdr:nvSpPr>
      <xdr:spPr>
        <a:xfrm>
          <a:off x="5664402" y="65290915"/>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5</xdr:col>
      <xdr:colOff>139926</xdr:colOff>
      <xdr:row>115</xdr:row>
      <xdr:rowOff>0</xdr:rowOff>
    </xdr:from>
    <xdr:ext cx="728345" cy="0"/>
    <xdr:sp macro="" textlink="">
      <xdr:nvSpPr>
        <xdr:cNvPr id="31" name="Shape 11">
          <a:extLst>
            <a:ext uri="{FF2B5EF4-FFF2-40B4-BE49-F238E27FC236}">
              <a16:creationId xmlns:a16="http://schemas.microsoft.com/office/drawing/2014/main" id="{64B140E3-2A48-48DC-BA61-27AFFAF90B1E}"/>
            </a:ext>
          </a:extLst>
        </xdr:cNvPr>
        <xdr:cNvSpPr/>
      </xdr:nvSpPr>
      <xdr:spPr>
        <a:xfrm>
          <a:off x="7445601" y="65290915"/>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139902</xdr:colOff>
      <xdr:row>115</xdr:row>
      <xdr:rowOff>0</xdr:rowOff>
    </xdr:from>
    <xdr:ext cx="728345" cy="0"/>
    <xdr:sp macro="" textlink="">
      <xdr:nvSpPr>
        <xdr:cNvPr id="34" name="Shape 17">
          <a:extLst>
            <a:ext uri="{FF2B5EF4-FFF2-40B4-BE49-F238E27FC236}">
              <a16:creationId xmlns:a16="http://schemas.microsoft.com/office/drawing/2014/main" id="{82AD28B7-429E-495A-A413-26FBEC7E39BA}"/>
            </a:ext>
          </a:extLst>
        </xdr:cNvPr>
        <xdr:cNvSpPr/>
      </xdr:nvSpPr>
      <xdr:spPr>
        <a:xfrm>
          <a:off x="5664402" y="66837730"/>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5</xdr:col>
      <xdr:colOff>139926</xdr:colOff>
      <xdr:row>115</xdr:row>
      <xdr:rowOff>0</xdr:rowOff>
    </xdr:from>
    <xdr:ext cx="728345" cy="0"/>
    <xdr:sp macro="" textlink="">
      <xdr:nvSpPr>
        <xdr:cNvPr id="35" name="Shape 18">
          <a:extLst>
            <a:ext uri="{FF2B5EF4-FFF2-40B4-BE49-F238E27FC236}">
              <a16:creationId xmlns:a16="http://schemas.microsoft.com/office/drawing/2014/main" id="{513F3415-71A7-4552-8D0F-BAB293DDA909}"/>
            </a:ext>
          </a:extLst>
        </xdr:cNvPr>
        <xdr:cNvSpPr/>
      </xdr:nvSpPr>
      <xdr:spPr>
        <a:xfrm>
          <a:off x="7445601" y="66837730"/>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139902</xdr:colOff>
      <xdr:row>115</xdr:row>
      <xdr:rowOff>0</xdr:rowOff>
    </xdr:from>
    <xdr:ext cx="728345" cy="0"/>
    <xdr:sp macro="" textlink="">
      <xdr:nvSpPr>
        <xdr:cNvPr id="36" name="Shape 23">
          <a:extLst>
            <a:ext uri="{FF2B5EF4-FFF2-40B4-BE49-F238E27FC236}">
              <a16:creationId xmlns:a16="http://schemas.microsoft.com/office/drawing/2014/main" id="{F651AD25-155E-4407-A25C-D7E94F22FA83}"/>
            </a:ext>
          </a:extLst>
        </xdr:cNvPr>
        <xdr:cNvSpPr/>
      </xdr:nvSpPr>
      <xdr:spPr>
        <a:xfrm>
          <a:off x="5664402" y="67875189"/>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5</xdr:col>
      <xdr:colOff>139926</xdr:colOff>
      <xdr:row>115</xdr:row>
      <xdr:rowOff>0</xdr:rowOff>
    </xdr:from>
    <xdr:ext cx="728345" cy="0"/>
    <xdr:sp macro="" textlink="">
      <xdr:nvSpPr>
        <xdr:cNvPr id="37" name="Shape 24">
          <a:extLst>
            <a:ext uri="{FF2B5EF4-FFF2-40B4-BE49-F238E27FC236}">
              <a16:creationId xmlns:a16="http://schemas.microsoft.com/office/drawing/2014/main" id="{E704B0FE-8CFA-4CB0-A14E-23531A1A9C6E}"/>
            </a:ext>
          </a:extLst>
        </xdr:cNvPr>
        <xdr:cNvSpPr/>
      </xdr:nvSpPr>
      <xdr:spPr>
        <a:xfrm>
          <a:off x="7445601" y="67875189"/>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139902</xdr:colOff>
      <xdr:row>115</xdr:row>
      <xdr:rowOff>0</xdr:rowOff>
    </xdr:from>
    <xdr:ext cx="728345" cy="0"/>
    <xdr:sp macro="" textlink="">
      <xdr:nvSpPr>
        <xdr:cNvPr id="39" name="Shape 26">
          <a:extLst>
            <a:ext uri="{FF2B5EF4-FFF2-40B4-BE49-F238E27FC236}">
              <a16:creationId xmlns:a16="http://schemas.microsoft.com/office/drawing/2014/main" id="{0A4AC1E3-5D3F-4860-A3CB-BCAE27B16A81}"/>
            </a:ext>
          </a:extLst>
        </xdr:cNvPr>
        <xdr:cNvSpPr/>
      </xdr:nvSpPr>
      <xdr:spPr>
        <a:xfrm>
          <a:off x="5664402" y="68209229"/>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5</xdr:col>
      <xdr:colOff>139926</xdr:colOff>
      <xdr:row>115</xdr:row>
      <xdr:rowOff>0</xdr:rowOff>
    </xdr:from>
    <xdr:ext cx="728345" cy="0"/>
    <xdr:sp macro="" textlink="">
      <xdr:nvSpPr>
        <xdr:cNvPr id="40" name="Shape 27">
          <a:extLst>
            <a:ext uri="{FF2B5EF4-FFF2-40B4-BE49-F238E27FC236}">
              <a16:creationId xmlns:a16="http://schemas.microsoft.com/office/drawing/2014/main" id="{C798F42A-6E4C-4B0E-96B6-9C6C17E3EA08}"/>
            </a:ext>
          </a:extLst>
        </xdr:cNvPr>
        <xdr:cNvSpPr/>
      </xdr:nvSpPr>
      <xdr:spPr>
        <a:xfrm>
          <a:off x="7445601" y="68209229"/>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139902</xdr:colOff>
      <xdr:row>115</xdr:row>
      <xdr:rowOff>0</xdr:rowOff>
    </xdr:from>
    <xdr:ext cx="728345" cy="0"/>
    <xdr:sp macro="" textlink="">
      <xdr:nvSpPr>
        <xdr:cNvPr id="41" name="Shape 31">
          <a:extLst>
            <a:ext uri="{FF2B5EF4-FFF2-40B4-BE49-F238E27FC236}">
              <a16:creationId xmlns:a16="http://schemas.microsoft.com/office/drawing/2014/main" id="{0AA3575C-75EA-4B87-A9C3-2649488E38D6}"/>
            </a:ext>
          </a:extLst>
        </xdr:cNvPr>
        <xdr:cNvSpPr/>
      </xdr:nvSpPr>
      <xdr:spPr>
        <a:xfrm>
          <a:off x="5664402" y="69345740"/>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5</xdr:col>
      <xdr:colOff>139926</xdr:colOff>
      <xdr:row>115</xdr:row>
      <xdr:rowOff>0</xdr:rowOff>
    </xdr:from>
    <xdr:ext cx="728345" cy="0"/>
    <xdr:sp macro="" textlink="">
      <xdr:nvSpPr>
        <xdr:cNvPr id="42" name="Shape 32">
          <a:extLst>
            <a:ext uri="{FF2B5EF4-FFF2-40B4-BE49-F238E27FC236}">
              <a16:creationId xmlns:a16="http://schemas.microsoft.com/office/drawing/2014/main" id="{65B3CF27-16D9-444E-8217-F6600DE5E94D}"/>
            </a:ext>
          </a:extLst>
        </xdr:cNvPr>
        <xdr:cNvSpPr/>
      </xdr:nvSpPr>
      <xdr:spPr>
        <a:xfrm>
          <a:off x="7445601" y="69345740"/>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0</xdr:col>
      <xdr:colOff>0</xdr:colOff>
      <xdr:row>115</xdr:row>
      <xdr:rowOff>0</xdr:rowOff>
    </xdr:from>
    <xdr:ext cx="5728766" cy="5714"/>
    <xdr:pic>
      <xdr:nvPicPr>
        <xdr:cNvPr id="43" name="image3.png">
          <a:extLst>
            <a:ext uri="{FF2B5EF4-FFF2-40B4-BE49-F238E27FC236}">
              <a16:creationId xmlns:a16="http://schemas.microsoft.com/office/drawing/2014/main" id="{667D8CD6-8AD0-4623-9AA1-8FEB0D596A5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69000687"/>
          <a:ext cx="5728766" cy="5714"/>
        </a:xfrm>
        <a:prstGeom prst="rect">
          <a:avLst/>
        </a:prstGeom>
      </xdr:spPr>
    </xdr:pic>
    <xdr:clientData/>
  </xdr:oneCellAnchor>
  <xdr:oneCellAnchor>
    <xdr:from>
      <xdr:col>4</xdr:col>
      <xdr:colOff>139902</xdr:colOff>
      <xdr:row>115</xdr:row>
      <xdr:rowOff>0</xdr:rowOff>
    </xdr:from>
    <xdr:ext cx="728345" cy="0"/>
    <xdr:sp macro="" textlink="">
      <xdr:nvSpPr>
        <xdr:cNvPr id="44" name="Shape 37">
          <a:extLst>
            <a:ext uri="{FF2B5EF4-FFF2-40B4-BE49-F238E27FC236}">
              <a16:creationId xmlns:a16="http://schemas.microsoft.com/office/drawing/2014/main" id="{844EBFFA-90D2-4F64-9EA6-16A3C9A10545}"/>
            </a:ext>
          </a:extLst>
        </xdr:cNvPr>
        <xdr:cNvSpPr/>
      </xdr:nvSpPr>
      <xdr:spPr>
        <a:xfrm>
          <a:off x="5664402" y="70491653"/>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5</xdr:col>
      <xdr:colOff>139926</xdr:colOff>
      <xdr:row>115</xdr:row>
      <xdr:rowOff>0</xdr:rowOff>
    </xdr:from>
    <xdr:ext cx="728345" cy="0"/>
    <xdr:sp macro="" textlink="">
      <xdr:nvSpPr>
        <xdr:cNvPr id="45" name="Shape 38">
          <a:extLst>
            <a:ext uri="{FF2B5EF4-FFF2-40B4-BE49-F238E27FC236}">
              <a16:creationId xmlns:a16="http://schemas.microsoft.com/office/drawing/2014/main" id="{DD65694A-D4AB-42D8-961C-A62559A95DE7}"/>
            </a:ext>
          </a:extLst>
        </xdr:cNvPr>
        <xdr:cNvSpPr/>
      </xdr:nvSpPr>
      <xdr:spPr>
        <a:xfrm>
          <a:off x="7445601" y="70491653"/>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362564</xdr:colOff>
      <xdr:row>115</xdr:row>
      <xdr:rowOff>0</xdr:rowOff>
    </xdr:from>
    <xdr:ext cx="728345" cy="0"/>
    <xdr:sp macro="" textlink="">
      <xdr:nvSpPr>
        <xdr:cNvPr id="47" name="Shape 40">
          <a:extLst>
            <a:ext uri="{FF2B5EF4-FFF2-40B4-BE49-F238E27FC236}">
              <a16:creationId xmlns:a16="http://schemas.microsoft.com/office/drawing/2014/main" id="{E49B51AD-A8F6-4C29-87AE-E237F9D0C2DA}"/>
            </a:ext>
          </a:extLst>
        </xdr:cNvPr>
        <xdr:cNvSpPr/>
      </xdr:nvSpPr>
      <xdr:spPr>
        <a:xfrm>
          <a:off x="5887064" y="70772705"/>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5</xdr:col>
      <xdr:colOff>189406</xdr:colOff>
      <xdr:row>115</xdr:row>
      <xdr:rowOff>0</xdr:rowOff>
    </xdr:from>
    <xdr:ext cx="728345" cy="0"/>
    <xdr:sp macro="" textlink="">
      <xdr:nvSpPr>
        <xdr:cNvPr id="48" name="Shape 41">
          <a:extLst>
            <a:ext uri="{FF2B5EF4-FFF2-40B4-BE49-F238E27FC236}">
              <a16:creationId xmlns:a16="http://schemas.microsoft.com/office/drawing/2014/main" id="{26DA6910-582A-4192-A181-F0134E260516}"/>
            </a:ext>
          </a:extLst>
        </xdr:cNvPr>
        <xdr:cNvSpPr/>
      </xdr:nvSpPr>
      <xdr:spPr>
        <a:xfrm>
          <a:off x="7495081" y="70760334"/>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139902</xdr:colOff>
      <xdr:row>115</xdr:row>
      <xdr:rowOff>0</xdr:rowOff>
    </xdr:from>
    <xdr:ext cx="728345" cy="0"/>
    <xdr:sp macro="" textlink="">
      <xdr:nvSpPr>
        <xdr:cNvPr id="49" name="Shape 42">
          <a:extLst>
            <a:ext uri="{FF2B5EF4-FFF2-40B4-BE49-F238E27FC236}">
              <a16:creationId xmlns:a16="http://schemas.microsoft.com/office/drawing/2014/main" id="{E6F59423-ED7D-4FDE-B27A-37C351689225}"/>
            </a:ext>
          </a:extLst>
        </xdr:cNvPr>
        <xdr:cNvSpPr/>
      </xdr:nvSpPr>
      <xdr:spPr>
        <a:xfrm>
          <a:off x="5664402" y="71520190"/>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5</xdr:col>
      <xdr:colOff>139926</xdr:colOff>
      <xdr:row>115</xdr:row>
      <xdr:rowOff>0</xdr:rowOff>
    </xdr:from>
    <xdr:ext cx="728345" cy="0"/>
    <xdr:sp macro="" textlink="">
      <xdr:nvSpPr>
        <xdr:cNvPr id="50" name="Shape 43">
          <a:extLst>
            <a:ext uri="{FF2B5EF4-FFF2-40B4-BE49-F238E27FC236}">
              <a16:creationId xmlns:a16="http://schemas.microsoft.com/office/drawing/2014/main" id="{44B7FE49-FA9E-4A24-BECB-9B49D57C2BB9}"/>
            </a:ext>
          </a:extLst>
        </xdr:cNvPr>
        <xdr:cNvSpPr/>
      </xdr:nvSpPr>
      <xdr:spPr>
        <a:xfrm>
          <a:off x="7445601" y="71520190"/>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0</xdr:col>
      <xdr:colOff>0</xdr:colOff>
      <xdr:row>28</xdr:row>
      <xdr:rowOff>341378</xdr:rowOff>
    </xdr:from>
    <xdr:ext cx="5690704" cy="5829"/>
    <xdr:pic>
      <xdr:nvPicPr>
        <xdr:cNvPr id="105" name="image7.png">
          <a:extLst>
            <a:ext uri="{FF2B5EF4-FFF2-40B4-BE49-F238E27FC236}">
              <a16:creationId xmlns:a16="http://schemas.microsoft.com/office/drawing/2014/main" id="{BE029B4F-35E0-433E-BB21-63E69961FBA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19915253"/>
          <a:ext cx="5690704" cy="5829"/>
        </a:xfrm>
        <a:prstGeom prst="rect">
          <a:avLst/>
        </a:prstGeom>
      </xdr:spPr>
    </xdr:pic>
    <xdr:clientData/>
  </xdr:oneCellAnchor>
  <xdr:oneCellAnchor>
    <xdr:from>
      <xdr:col>0</xdr:col>
      <xdr:colOff>0</xdr:colOff>
      <xdr:row>49</xdr:row>
      <xdr:rowOff>325056</xdr:rowOff>
    </xdr:from>
    <xdr:ext cx="5690704" cy="5829"/>
    <xdr:pic>
      <xdr:nvPicPr>
        <xdr:cNvPr id="107" name="image7.png">
          <a:extLst>
            <a:ext uri="{FF2B5EF4-FFF2-40B4-BE49-F238E27FC236}">
              <a16:creationId xmlns:a16="http://schemas.microsoft.com/office/drawing/2014/main" id="{500E46EB-F281-4019-BDB1-F31B4D314E8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24061356"/>
          <a:ext cx="5690704" cy="5829"/>
        </a:xfrm>
        <a:prstGeom prst="rect">
          <a:avLst/>
        </a:prstGeom>
      </xdr:spPr>
    </xdr:pic>
    <xdr:clientData/>
  </xdr:oneCellAnchor>
  <xdr:oneCellAnchor>
    <xdr:from>
      <xdr:col>0</xdr:col>
      <xdr:colOff>0</xdr:colOff>
      <xdr:row>29</xdr:row>
      <xdr:rowOff>559</xdr:rowOff>
    </xdr:from>
    <xdr:ext cx="5690704" cy="5829"/>
    <xdr:pic>
      <xdr:nvPicPr>
        <xdr:cNvPr id="109" name="image8.png">
          <a:extLst>
            <a:ext uri="{FF2B5EF4-FFF2-40B4-BE49-F238E27FC236}">
              <a16:creationId xmlns:a16="http://schemas.microsoft.com/office/drawing/2014/main" id="{19FB9985-B55D-4538-8920-4416A5E20E6B}"/>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0" y="19917334"/>
          <a:ext cx="5690704" cy="5829"/>
        </a:xfrm>
        <a:prstGeom prst="rect">
          <a:avLst/>
        </a:prstGeom>
      </xdr:spPr>
    </xdr:pic>
    <xdr:clientData/>
  </xdr:oneCellAnchor>
  <xdr:oneCellAnchor>
    <xdr:from>
      <xdr:col>0</xdr:col>
      <xdr:colOff>0</xdr:colOff>
      <xdr:row>38</xdr:row>
      <xdr:rowOff>330230</xdr:rowOff>
    </xdr:from>
    <xdr:ext cx="728345" cy="473827"/>
    <xdr:sp macro="" textlink="">
      <xdr:nvSpPr>
        <xdr:cNvPr id="112" name="Shape 137">
          <a:extLst>
            <a:ext uri="{FF2B5EF4-FFF2-40B4-BE49-F238E27FC236}">
              <a16:creationId xmlns:a16="http://schemas.microsoft.com/office/drawing/2014/main" id="{D6C836DE-0520-4495-A157-D69A691F9794}"/>
            </a:ext>
          </a:extLst>
        </xdr:cNvPr>
        <xdr:cNvSpPr/>
      </xdr:nvSpPr>
      <xdr:spPr>
        <a:xfrm>
          <a:off x="0" y="21885305"/>
          <a:ext cx="728345" cy="473827"/>
        </a:xfrm>
        <a:custGeom>
          <a:avLst/>
          <a:gdLst/>
          <a:ahLst/>
          <a:cxnLst/>
          <a:rect l="0" t="0" r="0" b="0"/>
          <a:pathLst>
            <a:path w="728345">
              <a:moveTo>
                <a:pt x="0" y="0"/>
              </a:moveTo>
              <a:lnTo>
                <a:pt x="728278" y="0"/>
              </a:lnTo>
            </a:path>
          </a:pathLst>
        </a:custGeom>
        <a:ln w="9475">
          <a:solidFill>
            <a:srgbClr val="221E1F"/>
          </a:solidFill>
        </a:ln>
      </xdr:spPr>
    </xdr:sp>
    <xdr:clientData/>
  </xdr:oneCellAnchor>
  <xdr:oneCellAnchor>
    <xdr:from>
      <xdr:col>0</xdr:col>
      <xdr:colOff>0</xdr:colOff>
      <xdr:row>55</xdr:row>
      <xdr:rowOff>424142</xdr:rowOff>
    </xdr:from>
    <xdr:ext cx="5690704" cy="5829"/>
    <xdr:pic>
      <xdr:nvPicPr>
        <xdr:cNvPr id="115" name="image10.png">
          <a:extLst>
            <a:ext uri="{FF2B5EF4-FFF2-40B4-BE49-F238E27FC236}">
              <a16:creationId xmlns:a16="http://schemas.microsoft.com/office/drawing/2014/main" id="{FA94090C-4066-40C2-8CC3-07B9BD75ADE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25427267"/>
          <a:ext cx="5690704" cy="5829"/>
        </a:xfrm>
        <a:prstGeom prst="rect">
          <a:avLst/>
        </a:prstGeom>
      </xdr:spPr>
    </xdr:pic>
    <xdr:clientData/>
  </xdr:oneCellAnchor>
  <xdr:oneCellAnchor>
    <xdr:from>
      <xdr:col>0</xdr:col>
      <xdr:colOff>0</xdr:colOff>
      <xdr:row>28</xdr:row>
      <xdr:rowOff>340779</xdr:rowOff>
    </xdr:from>
    <xdr:ext cx="5690704" cy="5829"/>
    <xdr:pic>
      <xdr:nvPicPr>
        <xdr:cNvPr id="117" name="image7.png">
          <a:extLst>
            <a:ext uri="{FF2B5EF4-FFF2-40B4-BE49-F238E27FC236}">
              <a16:creationId xmlns:a16="http://schemas.microsoft.com/office/drawing/2014/main" id="{8D866ADD-2BEC-4E7A-94CE-37D32970346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19914654"/>
          <a:ext cx="5690704" cy="5829"/>
        </a:xfrm>
        <a:prstGeom prst="rect">
          <a:avLst/>
        </a:prstGeom>
      </xdr:spPr>
    </xdr:pic>
    <xdr:clientData/>
  </xdr:oneCellAnchor>
  <xdr:oneCellAnchor>
    <xdr:from>
      <xdr:col>0</xdr:col>
      <xdr:colOff>0</xdr:colOff>
      <xdr:row>48</xdr:row>
      <xdr:rowOff>333499</xdr:rowOff>
    </xdr:from>
    <xdr:ext cx="728345" cy="0"/>
    <xdr:sp macro="" textlink="">
      <xdr:nvSpPr>
        <xdr:cNvPr id="119" name="Shape 89">
          <a:extLst>
            <a:ext uri="{FF2B5EF4-FFF2-40B4-BE49-F238E27FC236}">
              <a16:creationId xmlns:a16="http://schemas.microsoft.com/office/drawing/2014/main" id="{FE663ADC-CDA1-4CD7-A91A-ABB7831D6155}"/>
            </a:ext>
          </a:extLst>
        </xdr:cNvPr>
        <xdr:cNvSpPr/>
      </xdr:nvSpPr>
      <xdr:spPr>
        <a:xfrm>
          <a:off x="0" y="23860249"/>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0</xdr:col>
      <xdr:colOff>0</xdr:colOff>
      <xdr:row>48</xdr:row>
      <xdr:rowOff>333499</xdr:rowOff>
    </xdr:from>
    <xdr:ext cx="728345" cy="0"/>
    <xdr:sp macro="" textlink="">
      <xdr:nvSpPr>
        <xdr:cNvPr id="120" name="Shape 90">
          <a:extLst>
            <a:ext uri="{FF2B5EF4-FFF2-40B4-BE49-F238E27FC236}">
              <a16:creationId xmlns:a16="http://schemas.microsoft.com/office/drawing/2014/main" id="{0B4CDF94-1987-4692-89ED-D80A13C04B26}"/>
            </a:ext>
          </a:extLst>
        </xdr:cNvPr>
        <xdr:cNvSpPr/>
      </xdr:nvSpPr>
      <xdr:spPr>
        <a:xfrm>
          <a:off x="0" y="23860249"/>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0</xdr:col>
      <xdr:colOff>0</xdr:colOff>
      <xdr:row>49</xdr:row>
      <xdr:rowOff>420636</xdr:rowOff>
    </xdr:from>
    <xdr:ext cx="5690704" cy="5715"/>
    <xdr:pic>
      <xdr:nvPicPr>
        <xdr:cNvPr id="122" name="image12.png">
          <a:extLst>
            <a:ext uri="{FF2B5EF4-FFF2-40B4-BE49-F238E27FC236}">
              <a16:creationId xmlns:a16="http://schemas.microsoft.com/office/drawing/2014/main" id="{13C8ED81-4DF8-4213-945E-4DB654DEB357}"/>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0" y="24061686"/>
          <a:ext cx="5690704" cy="5715"/>
        </a:xfrm>
        <a:prstGeom prst="rect">
          <a:avLst/>
        </a:prstGeom>
      </xdr:spPr>
    </xdr:pic>
    <xdr:clientData/>
  </xdr:oneCellAnchor>
  <xdr:oneCellAnchor>
    <xdr:from>
      <xdr:col>0</xdr:col>
      <xdr:colOff>0</xdr:colOff>
      <xdr:row>55</xdr:row>
      <xdr:rowOff>425805</xdr:rowOff>
    </xdr:from>
    <xdr:ext cx="5690704" cy="5715"/>
    <xdr:pic>
      <xdr:nvPicPr>
        <xdr:cNvPr id="123" name="image11.png">
          <a:extLst>
            <a:ext uri="{FF2B5EF4-FFF2-40B4-BE49-F238E27FC236}">
              <a16:creationId xmlns:a16="http://schemas.microsoft.com/office/drawing/2014/main" id="{F6C3C482-DE92-4BFA-B83E-B888A75D9C15}"/>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0" y="25428930"/>
          <a:ext cx="5690704" cy="5715"/>
        </a:xfrm>
        <a:prstGeom prst="rect">
          <a:avLst/>
        </a:prstGeom>
      </xdr:spPr>
    </xdr:pic>
    <xdr:clientData/>
  </xdr:oneCellAnchor>
  <xdr:oneCellAnchor>
    <xdr:from>
      <xdr:col>4</xdr:col>
      <xdr:colOff>139902</xdr:colOff>
      <xdr:row>21</xdr:row>
      <xdr:rowOff>366569</xdr:rowOff>
    </xdr:from>
    <xdr:ext cx="728345" cy="0"/>
    <xdr:sp macro="" textlink="">
      <xdr:nvSpPr>
        <xdr:cNvPr id="126" name="Shape 7">
          <a:extLst>
            <a:ext uri="{FF2B5EF4-FFF2-40B4-BE49-F238E27FC236}">
              <a16:creationId xmlns:a16="http://schemas.microsoft.com/office/drawing/2014/main" id="{ADA0CCF2-2CAE-46E8-809A-820145D1A96F}"/>
            </a:ext>
          </a:extLst>
        </xdr:cNvPr>
        <xdr:cNvSpPr/>
      </xdr:nvSpPr>
      <xdr:spPr>
        <a:xfrm>
          <a:off x="7264602" y="18168794"/>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5</xdr:col>
      <xdr:colOff>139926</xdr:colOff>
      <xdr:row>21</xdr:row>
      <xdr:rowOff>366569</xdr:rowOff>
    </xdr:from>
    <xdr:ext cx="728345" cy="0"/>
    <xdr:sp macro="" textlink="">
      <xdr:nvSpPr>
        <xdr:cNvPr id="127" name="Shape 8">
          <a:extLst>
            <a:ext uri="{FF2B5EF4-FFF2-40B4-BE49-F238E27FC236}">
              <a16:creationId xmlns:a16="http://schemas.microsoft.com/office/drawing/2014/main" id="{499441B5-2C7D-4EEE-A5A8-51DDB1DAA855}"/>
            </a:ext>
          </a:extLst>
        </xdr:cNvPr>
        <xdr:cNvSpPr/>
      </xdr:nvSpPr>
      <xdr:spPr>
        <a:xfrm>
          <a:off x="9045801" y="18168794"/>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139902</xdr:colOff>
      <xdr:row>22</xdr:row>
      <xdr:rowOff>311365</xdr:rowOff>
    </xdr:from>
    <xdr:ext cx="728345" cy="0"/>
    <xdr:sp macro="" textlink="">
      <xdr:nvSpPr>
        <xdr:cNvPr id="128" name="Shape 10">
          <a:extLst>
            <a:ext uri="{FF2B5EF4-FFF2-40B4-BE49-F238E27FC236}">
              <a16:creationId xmlns:a16="http://schemas.microsoft.com/office/drawing/2014/main" id="{DB8714B5-3E3B-44CE-83F0-D4D5B6288ECB}"/>
            </a:ext>
          </a:extLst>
        </xdr:cNvPr>
        <xdr:cNvSpPr/>
      </xdr:nvSpPr>
      <xdr:spPr>
        <a:xfrm>
          <a:off x="7264602" y="18351715"/>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139902</xdr:colOff>
      <xdr:row>29</xdr:row>
      <xdr:rowOff>333414</xdr:rowOff>
    </xdr:from>
    <xdr:ext cx="728345" cy="0"/>
    <xdr:sp macro="" textlink="">
      <xdr:nvSpPr>
        <xdr:cNvPr id="134" name="Shape 23">
          <a:extLst>
            <a:ext uri="{FF2B5EF4-FFF2-40B4-BE49-F238E27FC236}">
              <a16:creationId xmlns:a16="http://schemas.microsoft.com/office/drawing/2014/main" id="{9B396E3D-E683-4187-A22D-C28605A9910C}"/>
            </a:ext>
          </a:extLst>
        </xdr:cNvPr>
        <xdr:cNvSpPr/>
      </xdr:nvSpPr>
      <xdr:spPr>
        <a:xfrm>
          <a:off x="7264602" y="20116839"/>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5</xdr:col>
      <xdr:colOff>139926</xdr:colOff>
      <xdr:row>29</xdr:row>
      <xdr:rowOff>333414</xdr:rowOff>
    </xdr:from>
    <xdr:ext cx="728345" cy="0"/>
    <xdr:sp macro="" textlink="">
      <xdr:nvSpPr>
        <xdr:cNvPr id="135" name="Shape 24">
          <a:extLst>
            <a:ext uri="{FF2B5EF4-FFF2-40B4-BE49-F238E27FC236}">
              <a16:creationId xmlns:a16="http://schemas.microsoft.com/office/drawing/2014/main" id="{42CFF619-F91A-4C59-BD0C-E817A73C7B85}"/>
            </a:ext>
          </a:extLst>
        </xdr:cNvPr>
        <xdr:cNvSpPr/>
      </xdr:nvSpPr>
      <xdr:spPr>
        <a:xfrm>
          <a:off x="9045801" y="20116839"/>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139902</xdr:colOff>
      <xdr:row>30</xdr:row>
      <xdr:rowOff>315029</xdr:rowOff>
    </xdr:from>
    <xdr:ext cx="728345" cy="0"/>
    <xdr:sp macro="" textlink="">
      <xdr:nvSpPr>
        <xdr:cNvPr id="137" name="Shape 26">
          <a:extLst>
            <a:ext uri="{FF2B5EF4-FFF2-40B4-BE49-F238E27FC236}">
              <a16:creationId xmlns:a16="http://schemas.microsoft.com/office/drawing/2014/main" id="{2CDEEAAF-E333-4886-8B12-7EF6E98AB034}"/>
            </a:ext>
          </a:extLst>
        </xdr:cNvPr>
        <xdr:cNvSpPr/>
      </xdr:nvSpPr>
      <xdr:spPr>
        <a:xfrm>
          <a:off x="7264602" y="20308004"/>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0</xdr:col>
      <xdr:colOff>0</xdr:colOff>
      <xdr:row>49</xdr:row>
      <xdr:rowOff>336956</xdr:rowOff>
    </xdr:from>
    <xdr:ext cx="5728766" cy="5829"/>
    <xdr:pic>
      <xdr:nvPicPr>
        <xdr:cNvPr id="150" name="image4.png">
          <a:extLst>
            <a:ext uri="{FF2B5EF4-FFF2-40B4-BE49-F238E27FC236}">
              <a16:creationId xmlns:a16="http://schemas.microsoft.com/office/drawing/2014/main" id="{D173AB83-F25A-4152-8C71-EF8BBA4CD3DF}"/>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0" y="24063731"/>
          <a:ext cx="5728766" cy="5829"/>
        </a:xfrm>
        <a:prstGeom prst="rect">
          <a:avLst/>
        </a:prstGeom>
      </xdr:spPr>
    </xdr:pic>
    <xdr:clientData/>
  </xdr:oneCellAnchor>
  <xdr:oneCellAnchor>
    <xdr:from>
      <xdr:col>0</xdr:col>
      <xdr:colOff>0</xdr:colOff>
      <xdr:row>70</xdr:row>
      <xdr:rowOff>276975</xdr:rowOff>
    </xdr:from>
    <xdr:ext cx="5690704" cy="5829"/>
    <xdr:pic>
      <xdr:nvPicPr>
        <xdr:cNvPr id="153" name="image7.png">
          <a:extLst>
            <a:ext uri="{FF2B5EF4-FFF2-40B4-BE49-F238E27FC236}">
              <a16:creationId xmlns:a16="http://schemas.microsoft.com/office/drawing/2014/main" id="{E61B39DB-FE06-40CF-9F88-229526A5546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4334625"/>
          <a:ext cx="5690704" cy="5829"/>
        </a:xfrm>
        <a:prstGeom prst="rect">
          <a:avLst/>
        </a:prstGeom>
      </xdr:spPr>
    </xdr:pic>
    <xdr:clientData/>
  </xdr:oneCellAnchor>
  <xdr:oneCellAnchor>
    <xdr:from>
      <xdr:col>0</xdr:col>
      <xdr:colOff>0</xdr:colOff>
      <xdr:row>82</xdr:row>
      <xdr:rowOff>341378</xdr:rowOff>
    </xdr:from>
    <xdr:ext cx="5690704" cy="5829"/>
    <xdr:pic>
      <xdr:nvPicPr>
        <xdr:cNvPr id="154" name="image7.png">
          <a:extLst>
            <a:ext uri="{FF2B5EF4-FFF2-40B4-BE49-F238E27FC236}">
              <a16:creationId xmlns:a16="http://schemas.microsoft.com/office/drawing/2014/main" id="{47CAD761-4438-440F-81DC-A74DC6E6186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7056503"/>
          <a:ext cx="5690704" cy="5829"/>
        </a:xfrm>
        <a:prstGeom prst="rect">
          <a:avLst/>
        </a:prstGeom>
      </xdr:spPr>
    </xdr:pic>
    <xdr:clientData/>
  </xdr:oneCellAnchor>
  <xdr:oneCellAnchor>
    <xdr:from>
      <xdr:col>0</xdr:col>
      <xdr:colOff>0</xdr:colOff>
      <xdr:row>70</xdr:row>
      <xdr:rowOff>284899</xdr:rowOff>
    </xdr:from>
    <xdr:ext cx="5690704" cy="5829"/>
    <xdr:pic>
      <xdr:nvPicPr>
        <xdr:cNvPr id="157" name="image10.png">
          <a:extLst>
            <a:ext uri="{FF2B5EF4-FFF2-40B4-BE49-F238E27FC236}">
              <a16:creationId xmlns:a16="http://schemas.microsoft.com/office/drawing/2014/main" id="{4AC6F98A-73E7-4E97-925E-B2DE66EA1CB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4333024"/>
          <a:ext cx="5690704" cy="5829"/>
        </a:xfrm>
        <a:prstGeom prst="rect">
          <a:avLst/>
        </a:prstGeom>
      </xdr:spPr>
    </xdr:pic>
    <xdr:clientData/>
  </xdr:oneCellAnchor>
  <xdr:oneCellAnchor>
    <xdr:from>
      <xdr:col>0</xdr:col>
      <xdr:colOff>0</xdr:colOff>
      <xdr:row>83</xdr:row>
      <xdr:rowOff>559</xdr:rowOff>
    </xdr:from>
    <xdr:ext cx="5690704" cy="5829"/>
    <xdr:pic>
      <xdr:nvPicPr>
        <xdr:cNvPr id="158" name="image8.png">
          <a:extLst>
            <a:ext uri="{FF2B5EF4-FFF2-40B4-BE49-F238E27FC236}">
              <a16:creationId xmlns:a16="http://schemas.microsoft.com/office/drawing/2014/main" id="{68F42D1E-39C3-423E-B9A7-593B8BA52F14}"/>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0" y="7058584"/>
          <a:ext cx="5690704" cy="5829"/>
        </a:xfrm>
        <a:prstGeom prst="rect">
          <a:avLst/>
        </a:prstGeom>
      </xdr:spPr>
    </xdr:pic>
    <xdr:clientData/>
  </xdr:oneCellAnchor>
  <xdr:oneCellAnchor>
    <xdr:from>
      <xdr:col>0</xdr:col>
      <xdr:colOff>0</xdr:colOff>
      <xdr:row>92</xdr:row>
      <xdr:rowOff>330230</xdr:rowOff>
    </xdr:from>
    <xdr:ext cx="728345" cy="473827"/>
    <xdr:sp macro="" textlink="">
      <xdr:nvSpPr>
        <xdr:cNvPr id="161" name="Shape 137">
          <a:extLst>
            <a:ext uri="{FF2B5EF4-FFF2-40B4-BE49-F238E27FC236}">
              <a16:creationId xmlns:a16="http://schemas.microsoft.com/office/drawing/2014/main" id="{A3506622-3CCB-488A-80D8-EF79850C7EEF}"/>
            </a:ext>
          </a:extLst>
        </xdr:cNvPr>
        <xdr:cNvSpPr/>
      </xdr:nvSpPr>
      <xdr:spPr>
        <a:xfrm>
          <a:off x="0" y="9026555"/>
          <a:ext cx="728345" cy="473827"/>
        </a:xfrm>
        <a:custGeom>
          <a:avLst/>
          <a:gdLst/>
          <a:ahLst/>
          <a:cxnLst/>
          <a:rect l="0" t="0" r="0" b="0"/>
          <a:pathLst>
            <a:path w="728345">
              <a:moveTo>
                <a:pt x="0" y="0"/>
              </a:moveTo>
              <a:lnTo>
                <a:pt x="728278" y="0"/>
              </a:lnTo>
            </a:path>
          </a:pathLst>
        </a:custGeom>
        <a:ln w="9475">
          <a:solidFill>
            <a:srgbClr val="221E1F"/>
          </a:solidFill>
        </a:ln>
      </xdr:spPr>
    </xdr:sp>
    <xdr:clientData/>
  </xdr:oneCellAnchor>
  <xdr:oneCellAnchor>
    <xdr:from>
      <xdr:col>0</xdr:col>
      <xdr:colOff>0</xdr:colOff>
      <xdr:row>109</xdr:row>
      <xdr:rowOff>424142</xdr:rowOff>
    </xdr:from>
    <xdr:ext cx="5690704" cy="5829"/>
    <xdr:pic>
      <xdr:nvPicPr>
        <xdr:cNvPr id="164" name="image10.png">
          <a:extLst>
            <a:ext uri="{FF2B5EF4-FFF2-40B4-BE49-F238E27FC236}">
              <a16:creationId xmlns:a16="http://schemas.microsoft.com/office/drawing/2014/main" id="{41880209-B0BE-4F8E-A004-2EDDAD868D6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2568517"/>
          <a:ext cx="5690704" cy="5829"/>
        </a:xfrm>
        <a:prstGeom prst="rect">
          <a:avLst/>
        </a:prstGeom>
      </xdr:spPr>
    </xdr:pic>
    <xdr:clientData/>
  </xdr:oneCellAnchor>
  <xdr:oneCellAnchor>
    <xdr:from>
      <xdr:col>0</xdr:col>
      <xdr:colOff>0</xdr:colOff>
      <xdr:row>70</xdr:row>
      <xdr:rowOff>350963</xdr:rowOff>
    </xdr:from>
    <xdr:ext cx="5690704" cy="5829"/>
    <xdr:pic>
      <xdr:nvPicPr>
        <xdr:cNvPr id="165" name="image8.png">
          <a:extLst>
            <a:ext uri="{FF2B5EF4-FFF2-40B4-BE49-F238E27FC236}">
              <a16:creationId xmlns:a16="http://schemas.microsoft.com/office/drawing/2014/main" id="{3D2CB59E-26DA-4FC5-B458-81CDA8C2178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0" y="4332413"/>
          <a:ext cx="5690704" cy="5829"/>
        </a:xfrm>
        <a:prstGeom prst="rect">
          <a:avLst/>
        </a:prstGeom>
      </xdr:spPr>
    </xdr:pic>
    <xdr:clientData/>
  </xdr:oneCellAnchor>
  <xdr:oneCellAnchor>
    <xdr:from>
      <xdr:col>0</xdr:col>
      <xdr:colOff>0</xdr:colOff>
      <xdr:row>82</xdr:row>
      <xdr:rowOff>340779</xdr:rowOff>
    </xdr:from>
    <xdr:ext cx="5690704" cy="5829"/>
    <xdr:pic>
      <xdr:nvPicPr>
        <xdr:cNvPr id="166" name="image7.png">
          <a:extLst>
            <a:ext uri="{FF2B5EF4-FFF2-40B4-BE49-F238E27FC236}">
              <a16:creationId xmlns:a16="http://schemas.microsoft.com/office/drawing/2014/main" id="{FA2229B2-A34D-437A-8F87-CF0DB016D8A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7055904"/>
          <a:ext cx="5690704" cy="5829"/>
        </a:xfrm>
        <a:prstGeom prst="rect">
          <a:avLst/>
        </a:prstGeom>
      </xdr:spPr>
    </xdr:pic>
    <xdr:clientData/>
  </xdr:oneCellAnchor>
  <xdr:oneCellAnchor>
    <xdr:from>
      <xdr:col>0</xdr:col>
      <xdr:colOff>0</xdr:colOff>
      <xdr:row>109</xdr:row>
      <xdr:rowOff>425805</xdr:rowOff>
    </xdr:from>
    <xdr:ext cx="5690704" cy="5715"/>
    <xdr:pic>
      <xdr:nvPicPr>
        <xdr:cNvPr id="172" name="image11.png">
          <a:extLst>
            <a:ext uri="{FF2B5EF4-FFF2-40B4-BE49-F238E27FC236}">
              <a16:creationId xmlns:a16="http://schemas.microsoft.com/office/drawing/2014/main" id="{4E1A23A6-36B0-4CB5-9709-B852377A1401}"/>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0" y="12570180"/>
          <a:ext cx="5690704" cy="5715"/>
        </a:xfrm>
        <a:prstGeom prst="rect">
          <a:avLst/>
        </a:prstGeom>
      </xdr:spPr>
    </xdr:pic>
    <xdr:clientData/>
  </xdr:oneCellAnchor>
  <xdr:oneCellAnchor>
    <xdr:from>
      <xdr:col>4</xdr:col>
      <xdr:colOff>139902</xdr:colOff>
      <xdr:row>72</xdr:row>
      <xdr:rowOff>322785</xdr:rowOff>
    </xdr:from>
    <xdr:ext cx="728345" cy="0"/>
    <xdr:sp macro="" textlink="">
      <xdr:nvSpPr>
        <xdr:cNvPr id="173" name="Shape 2">
          <a:extLst>
            <a:ext uri="{FF2B5EF4-FFF2-40B4-BE49-F238E27FC236}">
              <a16:creationId xmlns:a16="http://schemas.microsoft.com/office/drawing/2014/main" id="{469AD0EF-3F4A-4E78-99F5-F23434DF689B}"/>
            </a:ext>
          </a:extLst>
        </xdr:cNvPr>
        <xdr:cNvSpPr/>
      </xdr:nvSpPr>
      <xdr:spPr>
        <a:xfrm>
          <a:off x="7264602" y="4713810"/>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5</xdr:col>
      <xdr:colOff>139926</xdr:colOff>
      <xdr:row>72</xdr:row>
      <xdr:rowOff>322785</xdr:rowOff>
    </xdr:from>
    <xdr:ext cx="728345" cy="0"/>
    <xdr:sp macro="" textlink="">
      <xdr:nvSpPr>
        <xdr:cNvPr id="174" name="Shape 3">
          <a:extLst>
            <a:ext uri="{FF2B5EF4-FFF2-40B4-BE49-F238E27FC236}">
              <a16:creationId xmlns:a16="http://schemas.microsoft.com/office/drawing/2014/main" id="{48502735-1E66-48EB-AA3E-186B3D999E22}"/>
            </a:ext>
          </a:extLst>
        </xdr:cNvPr>
        <xdr:cNvSpPr/>
      </xdr:nvSpPr>
      <xdr:spPr>
        <a:xfrm>
          <a:off x="9045801" y="4713810"/>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139902</xdr:colOff>
      <xdr:row>75</xdr:row>
      <xdr:rowOff>366569</xdr:rowOff>
    </xdr:from>
    <xdr:ext cx="728345" cy="0"/>
    <xdr:sp macro="" textlink="">
      <xdr:nvSpPr>
        <xdr:cNvPr id="175" name="Shape 7">
          <a:extLst>
            <a:ext uri="{FF2B5EF4-FFF2-40B4-BE49-F238E27FC236}">
              <a16:creationId xmlns:a16="http://schemas.microsoft.com/office/drawing/2014/main" id="{0DD83381-166E-4A2C-9812-FED7EC1E36DC}"/>
            </a:ext>
          </a:extLst>
        </xdr:cNvPr>
        <xdr:cNvSpPr/>
      </xdr:nvSpPr>
      <xdr:spPr>
        <a:xfrm>
          <a:off x="7264602" y="5310044"/>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5</xdr:col>
      <xdr:colOff>139926</xdr:colOff>
      <xdr:row>75</xdr:row>
      <xdr:rowOff>366569</xdr:rowOff>
    </xdr:from>
    <xdr:ext cx="728345" cy="0"/>
    <xdr:sp macro="" textlink="">
      <xdr:nvSpPr>
        <xdr:cNvPr id="176" name="Shape 8">
          <a:extLst>
            <a:ext uri="{FF2B5EF4-FFF2-40B4-BE49-F238E27FC236}">
              <a16:creationId xmlns:a16="http://schemas.microsoft.com/office/drawing/2014/main" id="{3668A913-537F-4456-A51F-78ADB3418157}"/>
            </a:ext>
          </a:extLst>
        </xdr:cNvPr>
        <xdr:cNvSpPr/>
      </xdr:nvSpPr>
      <xdr:spPr>
        <a:xfrm>
          <a:off x="9045801" y="5310044"/>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139902</xdr:colOff>
      <xdr:row>76</xdr:row>
      <xdr:rowOff>311365</xdr:rowOff>
    </xdr:from>
    <xdr:ext cx="728345" cy="0"/>
    <xdr:sp macro="" textlink="">
      <xdr:nvSpPr>
        <xdr:cNvPr id="177" name="Shape 10">
          <a:extLst>
            <a:ext uri="{FF2B5EF4-FFF2-40B4-BE49-F238E27FC236}">
              <a16:creationId xmlns:a16="http://schemas.microsoft.com/office/drawing/2014/main" id="{3236F4AF-E575-4A9D-AFE8-8490311952BE}"/>
            </a:ext>
          </a:extLst>
        </xdr:cNvPr>
        <xdr:cNvSpPr/>
      </xdr:nvSpPr>
      <xdr:spPr>
        <a:xfrm>
          <a:off x="7264602" y="5492965"/>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5</xdr:col>
      <xdr:colOff>139926</xdr:colOff>
      <xdr:row>76</xdr:row>
      <xdr:rowOff>311365</xdr:rowOff>
    </xdr:from>
    <xdr:ext cx="728345" cy="0"/>
    <xdr:sp macro="" textlink="">
      <xdr:nvSpPr>
        <xdr:cNvPr id="178" name="Shape 11">
          <a:extLst>
            <a:ext uri="{FF2B5EF4-FFF2-40B4-BE49-F238E27FC236}">
              <a16:creationId xmlns:a16="http://schemas.microsoft.com/office/drawing/2014/main" id="{8A8F6938-AB5D-4A18-A610-035920AAC9F1}"/>
            </a:ext>
          </a:extLst>
        </xdr:cNvPr>
        <xdr:cNvSpPr/>
      </xdr:nvSpPr>
      <xdr:spPr>
        <a:xfrm>
          <a:off x="9045801" y="5492965"/>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139902</xdr:colOff>
      <xdr:row>80</xdr:row>
      <xdr:rowOff>324655</xdr:rowOff>
    </xdr:from>
    <xdr:ext cx="728345" cy="0"/>
    <xdr:sp macro="" textlink="">
      <xdr:nvSpPr>
        <xdr:cNvPr id="181" name="Shape 17">
          <a:extLst>
            <a:ext uri="{FF2B5EF4-FFF2-40B4-BE49-F238E27FC236}">
              <a16:creationId xmlns:a16="http://schemas.microsoft.com/office/drawing/2014/main" id="{8D0CDA6E-06B5-4DBC-94A6-640C1755DA7C}"/>
            </a:ext>
          </a:extLst>
        </xdr:cNvPr>
        <xdr:cNvSpPr/>
      </xdr:nvSpPr>
      <xdr:spPr>
        <a:xfrm>
          <a:off x="7264602" y="6658780"/>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5</xdr:col>
      <xdr:colOff>139926</xdr:colOff>
      <xdr:row>80</xdr:row>
      <xdr:rowOff>324655</xdr:rowOff>
    </xdr:from>
    <xdr:ext cx="728345" cy="0"/>
    <xdr:sp macro="" textlink="">
      <xdr:nvSpPr>
        <xdr:cNvPr id="182" name="Shape 18">
          <a:extLst>
            <a:ext uri="{FF2B5EF4-FFF2-40B4-BE49-F238E27FC236}">
              <a16:creationId xmlns:a16="http://schemas.microsoft.com/office/drawing/2014/main" id="{621E8AAC-4FBB-470E-825A-103D0557D3E7}"/>
            </a:ext>
          </a:extLst>
        </xdr:cNvPr>
        <xdr:cNvSpPr/>
      </xdr:nvSpPr>
      <xdr:spPr>
        <a:xfrm>
          <a:off x="9045801" y="6658780"/>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139902</xdr:colOff>
      <xdr:row>83</xdr:row>
      <xdr:rowOff>333414</xdr:rowOff>
    </xdr:from>
    <xdr:ext cx="728345" cy="0"/>
    <xdr:sp macro="" textlink="">
      <xdr:nvSpPr>
        <xdr:cNvPr id="183" name="Shape 23">
          <a:extLst>
            <a:ext uri="{FF2B5EF4-FFF2-40B4-BE49-F238E27FC236}">
              <a16:creationId xmlns:a16="http://schemas.microsoft.com/office/drawing/2014/main" id="{FA5574EE-F915-4B3E-ACAB-AD0D1FB91A0B}"/>
            </a:ext>
          </a:extLst>
        </xdr:cNvPr>
        <xdr:cNvSpPr/>
      </xdr:nvSpPr>
      <xdr:spPr>
        <a:xfrm>
          <a:off x="7264602" y="7258089"/>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5</xdr:col>
      <xdr:colOff>139926</xdr:colOff>
      <xdr:row>83</xdr:row>
      <xdr:rowOff>333414</xdr:rowOff>
    </xdr:from>
    <xdr:ext cx="728345" cy="0"/>
    <xdr:sp macro="" textlink="">
      <xdr:nvSpPr>
        <xdr:cNvPr id="184" name="Shape 24">
          <a:extLst>
            <a:ext uri="{FF2B5EF4-FFF2-40B4-BE49-F238E27FC236}">
              <a16:creationId xmlns:a16="http://schemas.microsoft.com/office/drawing/2014/main" id="{44BE0FAC-2E62-4931-9637-525A89A8B1C1}"/>
            </a:ext>
          </a:extLst>
        </xdr:cNvPr>
        <xdr:cNvSpPr/>
      </xdr:nvSpPr>
      <xdr:spPr>
        <a:xfrm>
          <a:off x="9045801" y="7258089"/>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0</xdr:col>
      <xdr:colOff>0</xdr:colOff>
      <xdr:row>82</xdr:row>
      <xdr:rowOff>336956</xdr:rowOff>
    </xdr:from>
    <xdr:ext cx="5728766" cy="5829"/>
    <xdr:pic>
      <xdr:nvPicPr>
        <xdr:cNvPr id="185" name="image1.png">
          <a:extLst>
            <a:ext uri="{FF2B5EF4-FFF2-40B4-BE49-F238E27FC236}">
              <a16:creationId xmlns:a16="http://schemas.microsoft.com/office/drawing/2014/main" id="{E4E8AD11-142E-4BAC-9C0C-FF5E3A0ED786}"/>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0" y="7061606"/>
          <a:ext cx="5728766" cy="5829"/>
        </a:xfrm>
        <a:prstGeom prst="rect">
          <a:avLst/>
        </a:prstGeom>
      </xdr:spPr>
    </xdr:pic>
    <xdr:clientData/>
  </xdr:oneCellAnchor>
  <xdr:oneCellAnchor>
    <xdr:from>
      <xdr:col>4</xdr:col>
      <xdr:colOff>139902</xdr:colOff>
      <xdr:row>84</xdr:row>
      <xdr:rowOff>315029</xdr:rowOff>
    </xdr:from>
    <xdr:ext cx="728345" cy="0"/>
    <xdr:sp macro="" textlink="">
      <xdr:nvSpPr>
        <xdr:cNvPr id="186" name="Shape 26">
          <a:extLst>
            <a:ext uri="{FF2B5EF4-FFF2-40B4-BE49-F238E27FC236}">
              <a16:creationId xmlns:a16="http://schemas.microsoft.com/office/drawing/2014/main" id="{3DCB3F78-8696-4349-AACC-0C753FF739DD}"/>
            </a:ext>
          </a:extLst>
        </xdr:cNvPr>
        <xdr:cNvSpPr/>
      </xdr:nvSpPr>
      <xdr:spPr>
        <a:xfrm>
          <a:off x="7264602" y="7449254"/>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5</xdr:col>
      <xdr:colOff>139926</xdr:colOff>
      <xdr:row>84</xdr:row>
      <xdr:rowOff>315029</xdr:rowOff>
    </xdr:from>
    <xdr:ext cx="728345" cy="0"/>
    <xdr:sp macro="" textlink="">
      <xdr:nvSpPr>
        <xdr:cNvPr id="187" name="Shape 27">
          <a:extLst>
            <a:ext uri="{FF2B5EF4-FFF2-40B4-BE49-F238E27FC236}">
              <a16:creationId xmlns:a16="http://schemas.microsoft.com/office/drawing/2014/main" id="{0F8143DF-A508-42F3-B7A2-5CD0DA73DFAB}"/>
            </a:ext>
          </a:extLst>
        </xdr:cNvPr>
        <xdr:cNvSpPr/>
      </xdr:nvSpPr>
      <xdr:spPr>
        <a:xfrm>
          <a:off x="9045801" y="7449254"/>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139902</xdr:colOff>
      <xdr:row>87</xdr:row>
      <xdr:rowOff>346640</xdr:rowOff>
    </xdr:from>
    <xdr:ext cx="728345" cy="0"/>
    <xdr:sp macro="" textlink="">
      <xdr:nvSpPr>
        <xdr:cNvPr id="188" name="Shape 31">
          <a:extLst>
            <a:ext uri="{FF2B5EF4-FFF2-40B4-BE49-F238E27FC236}">
              <a16:creationId xmlns:a16="http://schemas.microsoft.com/office/drawing/2014/main" id="{B7978FA5-6EB8-4D41-8BE3-14E96E763F14}"/>
            </a:ext>
          </a:extLst>
        </xdr:cNvPr>
        <xdr:cNvSpPr/>
      </xdr:nvSpPr>
      <xdr:spPr>
        <a:xfrm>
          <a:off x="7264602" y="8042840"/>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5</xdr:col>
      <xdr:colOff>139926</xdr:colOff>
      <xdr:row>87</xdr:row>
      <xdr:rowOff>346640</xdr:rowOff>
    </xdr:from>
    <xdr:ext cx="728345" cy="0"/>
    <xdr:sp macro="" textlink="">
      <xdr:nvSpPr>
        <xdr:cNvPr id="189" name="Shape 32">
          <a:extLst>
            <a:ext uri="{FF2B5EF4-FFF2-40B4-BE49-F238E27FC236}">
              <a16:creationId xmlns:a16="http://schemas.microsoft.com/office/drawing/2014/main" id="{CA2987FB-3CCF-4AAB-8785-1F41119F883E}"/>
            </a:ext>
          </a:extLst>
        </xdr:cNvPr>
        <xdr:cNvSpPr/>
      </xdr:nvSpPr>
      <xdr:spPr>
        <a:xfrm>
          <a:off x="9045801" y="8042840"/>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139902</xdr:colOff>
      <xdr:row>90</xdr:row>
      <xdr:rowOff>320978</xdr:rowOff>
    </xdr:from>
    <xdr:ext cx="728345" cy="0"/>
    <xdr:sp macro="" textlink="">
      <xdr:nvSpPr>
        <xdr:cNvPr id="191" name="Shape 37">
          <a:extLst>
            <a:ext uri="{FF2B5EF4-FFF2-40B4-BE49-F238E27FC236}">
              <a16:creationId xmlns:a16="http://schemas.microsoft.com/office/drawing/2014/main" id="{4470550B-4750-4D3F-A7EB-BE01340B168E}"/>
            </a:ext>
          </a:extLst>
        </xdr:cNvPr>
        <xdr:cNvSpPr/>
      </xdr:nvSpPr>
      <xdr:spPr>
        <a:xfrm>
          <a:off x="7264602" y="8626778"/>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5</xdr:col>
      <xdr:colOff>139926</xdr:colOff>
      <xdr:row>90</xdr:row>
      <xdr:rowOff>320978</xdr:rowOff>
    </xdr:from>
    <xdr:ext cx="728345" cy="0"/>
    <xdr:sp macro="" textlink="">
      <xdr:nvSpPr>
        <xdr:cNvPr id="192" name="Shape 38">
          <a:extLst>
            <a:ext uri="{FF2B5EF4-FFF2-40B4-BE49-F238E27FC236}">
              <a16:creationId xmlns:a16="http://schemas.microsoft.com/office/drawing/2014/main" id="{7FBA4064-E9C2-4B80-A086-1A150CF091B8}"/>
            </a:ext>
          </a:extLst>
        </xdr:cNvPr>
        <xdr:cNvSpPr/>
      </xdr:nvSpPr>
      <xdr:spPr>
        <a:xfrm>
          <a:off x="9045801" y="8626778"/>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362564</xdr:colOff>
      <xdr:row>91</xdr:row>
      <xdr:rowOff>259130</xdr:rowOff>
    </xdr:from>
    <xdr:ext cx="728345" cy="0"/>
    <xdr:sp macro="" textlink="">
      <xdr:nvSpPr>
        <xdr:cNvPr id="194" name="Shape 40">
          <a:extLst>
            <a:ext uri="{FF2B5EF4-FFF2-40B4-BE49-F238E27FC236}">
              <a16:creationId xmlns:a16="http://schemas.microsoft.com/office/drawing/2014/main" id="{9565DF33-B961-4614-B073-06DF65F6B9DE}"/>
            </a:ext>
          </a:extLst>
        </xdr:cNvPr>
        <xdr:cNvSpPr/>
      </xdr:nvSpPr>
      <xdr:spPr>
        <a:xfrm>
          <a:off x="7487264" y="8831630"/>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5</xdr:col>
      <xdr:colOff>189406</xdr:colOff>
      <xdr:row>91</xdr:row>
      <xdr:rowOff>246759</xdr:rowOff>
    </xdr:from>
    <xdr:ext cx="728345" cy="0"/>
    <xdr:sp macro="" textlink="">
      <xdr:nvSpPr>
        <xdr:cNvPr id="195" name="Shape 41">
          <a:extLst>
            <a:ext uri="{FF2B5EF4-FFF2-40B4-BE49-F238E27FC236}">
              <a16:creationId xmlns:a16="http://schemas.microsoft.com/office/drawing/2014/main" id="{3CC2194B-B73F-4585-A410-E5A73C59CD36}"/>
            </a:ext>
          </a:extLst>
        </xdr:cNvPr>
        <xdr:cNvSpPr/>
      </xdr:nvSpPr>
      <xdr:spPr>
        <a:xfrm>
          <a:off x="9095281" y="8828784"/>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139902</xdr:colOff>
      <xdr:row>93</xdr:row>
      <xdr:rowOff>320815</xdr:rowOff>
    </xdr:from>
    <xdr:ext cx="728345" cy="0"/>
    <xdr:sp macro="" textlink="">
      <xdr:nvSpPr>
        <xdr:cNvPr id="196" name="Shape 42">
          <a:extLst>
            <a:ext uri="{FF2B5EF4-FFF2-40B4-BE49-F238E27FC236}">
              <a16:creationId xmlns:a16="http://schemas.microsoft.com/office/drawing/2014/main" id="{27E8A4AF-AD63-4FE2-B54A-8408D62EA580}"/>
            </a:ext>
          </a:extLst>
        </xdr:cNvPr>
        <xdr:cNvSpPr/>
      </xdr:nvSpPr>
      <xdr:spPr>
        <a:xfrm>
          <a:off x="7264602" y="9217165"/>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5</xdr:col>
      <xdr:colOff>139926</xdr:colOff>
      <xdr:row>93</xdr:row>
      <xdr:rowOff>320815</xdr:rowOff>
    </xdr:from>
    <xdr:ext cx="728345" cy="0"/>
    <xdr:sp macro="" textlink="">
      <xdr:nvSpPr>
        <xdr:cNvPr id="197" name="Shape 43">
          <a:extLst>
            <a:ext uri="{FF2B5EF4-FFF2-40B4-BE49-F238E27FC236}">
              <a16:creationId xmlns:a16="http://schemas.microsoft.com/office/drawing/2014/main" id="{95F7CDD2-D8D5-4A3D-A13F-545DF0FD9AF6}"/>
            </a:ext>
          </a:extLst>
        </xdr:cNvPr>
        <xdr:cNvSpPr/>
      </xdr:nvSpPr>
      <xdr:spPr>
        <a:xfrm>
          <a:off x="9045801" y="9217165"/>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0</xdr:col>
      <xdr:colOff>0</xdr:colOff>
      <xdr:row>109</xdr:row>
      <xdr:rowOff>437375</xdr:rowOff>
    </xdr:from>
    <xdr:ext cx="5728766" cy="5829"/>
    <xdr:pic>
      <xdr:nvPicPr>
        <xdr:cNvPr id="200" name="image4.png">
          <a:extLst>
            <a:ext uri="{FF2B5EF4-FFF2-40B4-BE49-F238E27FC236}">
              <a16:creationId xmlns:a16="http://schemas.microsoft.com/office/drawing/2014/main" id="{06B5A759-9F14-4E60-B614-FBED7E399441}"/>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0" y="12572225"/>
          <a:ext cx="5728766" cy="5829"/>
        </a:xfrm>
        <a:prstGeom prst="rect">
          <a:avLst/>
        </a:prstGeom>
      </xdr:spPr>
    </xdr:pic>
    <xdr:clientData/>
  </xdr:oneCellAnchor>
  <xdr:oneCellAnchor>
    <xdr:from>
      <xdr:col>0</xdr:col>
      <xdr:colOff>0</xdr:colOff>
      <xdr:row>70</xdr:row>
      <xdr:rowOff>361987</xdr:rowOff>
    </xdr:from>
    <xdr:ext cx="5728766" cy="5841"/>
    <xdr:pic>
      <xdr:nvPicPr>
        <xdr:cNvPr id="201" name="image2.png">
          <a:extLst>
            <a:ext uri="{FF2B5EF4-FFF2-40B4-BE49-F238E27FC236}">
              <a16:creationId xmlns:a16="http://schemas.microsoft.com/office/drawing/2014/main" id="{986B5628-518F-47E5-B392-938E5527CBBE}"/>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0" y="4333912"/>
          <a:ext cx="5728766" cy="5841"/>
        </a:xfrm>
        <a:prstGeom prst="rect">
          <a:avLst/>
        </a:prstGeom>
      </xdr:spPr>
    </xdr:pic>
    <xdr:clientData/>
  </xdr:oneCellAnchor>
  <xdr:oneCellAnchor>
    <xdr:from>
      <xdr:col>0</xdr:col>
      <xdr:colOff>0</xdr:colOff>
      <xdr:row>115</xdr:row>
      <xdr:rowOff>0</xdr:rowOff>
    </xdr:from>
    <xdr:ext cx="728345" cy="0"/>
    <xdr:sp macro="" textlink="">
      <xdr:nvSpPr>
        <xdr:cNvPr id="217" name="Shape 89">
          <a:extLst>
            <a:ext uri="{FF2B5EF4-FFF2-40B4-BE49-F238E27FC236}">
              <a16:creationId xmlns:a16="http://schemas.microsoft.com/office/drawing/2014/main" id="{CC9D0C66-6728-4007-8146-0CAA5F78945F}"/>
            </a:ext>
          </a:extLst>
        </xdr:cNvPr>
        <xdr:cNvSpPr/>
      </xdr:nvSpPr>
      <xdr:spPr>
        <a:xfrm>
          <a:off x="0" y="22441024"/>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0</xdr:col>
      <xdr:colOff>0</xdr:colOff>
      <xdr:row>115</xdr:row>
      <xdr:rowOff>0</xdr:rowOff>
    </xdr:from>
    <xdr:ext cx="728345" cy="0"/>
    <xdr:sp macro="" textlink="">
      <xdr:nvSpPr>
        <xdr:cNvPr id="218" name="Shape 90">
          <a:extLst>
            <a:ext uri="{FF2B5EF4-FFF2-40B4-BE49-F238E27FC236}">
              <a16:creationId xmlns:a16="http://schemas.microsoft.com/office/drawing/2014/main" id="{0F37D7C6-9925-4BB6-9BA5-8A005EC2EF16}"/>
            </a:ext>
          </a:extLst>
        </xdr:cNvPr>
        <xdr:cNvSpPr/>
      </xdr:nvSpPr>
      <xdr:spPr>
        <a:xfrm>
          <a:off x="0" y="22441024"/>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139902</xdr:colOff>
      <xdr:row>115</xdr:row>
      <xdr:rowOff>0</xdr:rowOff>
    </xdr:from>
    <xdr:ext cx="728345" cy="0"/>
    <xdr:sp macro="" textlink="">
      <xdr:nvSpPr>
        <xdr:cNvPr id="222" name="Shape 2">
          <a:extLst>
            <a:ext uri="{FF2B5EF4-FFF2-40B4-BE49-F238E27FC236}">
              <a16:creationId xmlns:a16="http://schemas.microsoft.com/office/drawing/2014/main" id="{B937246A-AB6D-4FEF-A4BC-076CEEB46168}"/>
            </a:ext>
          </a:extLst>
        </xdr:cNvPr>
        <xdr:cNvSpPr/>
      </xdr:nvSpPr>
      <xdr:spPr>
        <a:xfrm>
          <a:off x="7264602" y="16153335"/>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5</xdr:col>
      <xdr:colOff>139926</xdr:colOff>
      <xdr:row>115</xdr:row>
      <xdr:rowOff>0</xdr:rowOff>
    </xdr:from>
    <xdr:ext cx="728345" cy="0"/>
    <xdr:sp macro="" textlink="">
      <xdr:nvSpPr>
        <xdr:cNvPr id="223" name="Shape 3">
          <a:extLst>
            <a:ext uri="{FF2B5EF4-FFF2-40B4-BE49-F238E27FC236}">
              <a16:creationId xmlns:a16="http://schemas.microsoft.com/office/drawing/2014/main" id="{D5D5D730-E738-4FA9-B2F2-4B3B3E50B218}"/>
            </a:ext>
          </a:extLst>
        </xdr:cNvPr>
        <xdr:cNvSpPr/>
      </xdr:nvSpPr>
      <xdr:spPr>
        <a:xfrm>
          <a:off x="9045801" y="16153335"/>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139902</xdr:colOff>
      <xdr:row>115</xdr:row>
      <xdr:rowOff>0</xdr:rowOff>
    </xdr:from>
    <xdr:ext cx="728345" cy="0"/>
    <xdr:sp macro="" textlink="">
      <xdr:nvSpPr>
        <xdr:cNvPr id="224" name="Shape 7">
          <a:extLst>
            <a:ext uri="{FF2B5EF4-FFF2-40B4-BE49-F238E27FC236}">
              <a16:creationId xmlns:a16="http://schemas.microsoft.com/office/drawing/2014/main" id="{004DC179-C909-4CE6-83FC-8DA20B0FD087}"/>
            </a:ext>
          </a:extLst>
        </xdr:cNvPr>
        <xdr:cNvSpPr/>
      </xdr:nvSpPr>
      <xdr:spPr>
        <a:xfrm>
          <a:off x="7264602" y="16749569"/>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5</xdr:col>
      <xdr:colOff>139926</xdr:colOff>
      <xdr:row>115</xdr:row>
      <xdr:rowOff>0</xdr:rowOff>
    </xdr:from>
    <xdr:ext cx="728345" cy="0"/>
    <xdr:sp macro="" textlink="">
      <xdr:nvSpPr>
        <xdr:cNvPr id="225" name="Shape 8">
          <a:extLst>
            <a:ext uri="{FF2B5EF4-FFF2-40B4-BE49-F238E27FC236}">
              <a16:creationId xmlns:a16="http://schemas.microsoft.com/office/drawing/2014/main" id="{81A7A110-CBBB-4BA8-9992-A73871D85222}"/>
            </a:ext>
          </a:extLst>
        </xdr:cNvPr>
        <xdr:cNvSpPr/>
      </xdr:nvSpPr>
      <xdr:spPr>
        <a:xfrm>
          <a:off x="9045801" y="16749569"/>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139902</xdr:colOff>
      <xdr:row>115</xdr:row>
      <xdr:rowOff>0</xdr:rowOff>
    </xdr:from>
    <xdr:ext cx="728345" cy="0"/>
    <xdr:sp macro="" textlink="">
      <xdr:nvSpPr>
        <xdr:cNvPr id="226" name="Shape 10">
          <a:extLst>
            <a:ext uri="{FF2B5EF4-FFF2-40B4-BE49-F238E27FC236}">
              <a16:creationId xmlns:a16="http://schemas.microsoft.com/office/drawing/2014/main" id="{CDCEAD32-5D99-40B7-B454-AC85C2A69208}"/>
            </a:ext>
          </a:extLst>
        </xdr:cNvPr>
        <xdr:cNvSpPr/>
      </xdr:nvSpPr>
      <xdr:spPr>
        <a:xfrm>
          <a:off x="7264602" y="16932490"/>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5</xdr:col>
      <xdr:colOff>139926</xdr:colOff>
      <xdr:row>115</xdr:row>
      <xdr:rowOff>0</xdr:rowOff>
    </xdr:from>
    <xdr:ext cx="728345" cy="0"/>
    <xdr:sp macro="" textlink="">
      <xdr:nvSpPr>
        <xdr:cNvPr id="227" name="Shape 11">
          <a:extLst>
            <a:ext uri="{FF2B5EF4-FFF2-40B4-BE49-F238E27FC236}">
              <a16:creationId xmlns:a16="http://schemas.microsoft.com/office/drawing/2014/main" id="{C342A998-2336-4B5D-A59A-01541E4327E3}"/>
            </a:ext>
          </a:extLst>
        </xdr:cNvPr>
        <xdr:cNvSpPr/>
      </xdr:nvSpPr>
      <xdr:spPr>
        <a:xfrm>
          <a:off x="9045801" y="16932490"/>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139902</xdr:colOff>
      <xdr:row>115</xdr:row>
      <xdr:rowOff>0</xdr:rowOff>
    </xdr:from>
    <xdr:ext cx="728345" cy="0"/>
    <xdr:sp macro="" textlink="">
      <xdr:nvSpPr>
        <xdr:cNvPr id="230" name="Shape 17">
          <a:extLst>
            <a:ext uri="{FF2B5EF4-FFF2-40B4-BE49-F238E27FC236}">
              <a16:creationId xmlns:a16="http://schemas.microsoft.com/office/drawing/2014/main" id="{A19BDA5A-E6D2-4734-9365-6D374BFBF7C5}"/>
            </a:ext>
          </a:extLst>
        </xdr:cNvPr>
        <xdr:cNvSpPr/>
      </xdr:nvSpPr>
      <xdr:spPr>
        <a:xfrm>
          <a:off x="7264602" y="18098305"/>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5</xdr:col>
      <xdr:colOff>139926</xdr:colOff>
      <xdr:row>115</xdr:row>
      <xdr:rowOff>0</xdr:rowOff>
    </xdr:from>
    <xdr:ext cx="728345" cy="0"/>
    <xdr:sp macro="" textlink="">
      <xdr:nvSpPr>
        <xdr:cNvPr id="231" name="Shape 18">
          <a:extLst>
            <a:ext uri="{FF2B5EF4-FFF2-40B4-BE49-F238E27FC236}">
              <a16:creationId xmlns:a16="http://schemas.microsoft.com/office/drawing/2014/main" id="{9777039D-9B77-4F00-B600-AE12C18D22C5}"/>
            </a:ext>
          </a:extLst>
        </xdr:cNvPr>
        <xdr:cNvSpPr/>
      </xdr:nvSpPr>
      <xdr:spPr>
        <a:xfrm>
          <a:off x="9045801" y="18098305"/>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139902</xdr:colOff>
      <xdr:row>115</xdr:row>
      <xdr:rowOff>0</xdr:rowOff>
    </xdr:from>
    <xdr:ext cx="728345" cy="0"/>
    <xdr:sp macro="" textlink="">
      <xdr:nvSpPr>
        <xdr:cNvPr id="232" name="Shape 23">
          <a:extLst>
            <a:ext uri="{FF2B5EF4-FFF2-40B4-BE49-F238E27FC236}">
              <a16:creationId xmlns:a16="http://schemas.microsoft.com/office/drawing/2014/main" id="{892A3DED-293C-4A45-B154-F8724C2687E3}"/>
            </a:ext>
          </a:extLst>
        </xdr:cNvPr>
        <xdr:cNvSpPr/>
      </xdr:nvSpPr>
      <xdr:spPr>
        <a:xfrm>
          <a:off x="7264602" y="18697614"/>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5</xdr:col>
      <xdr:colOff>139926</xdr:colOff>
      <xdr:row>115</xdr:row>
      <xdr:rowOff>0</xdr:rowOff>
    </xdr:from>
    <xdr:ext cx="728345" cy="0"/>
    <xdr:sp macro="" textlink="">
      <xdr:nvSpPr>
        <xdr:cNvPr id="233" name="Shape 24">
          <a:extLst>
            <a:ext uri="{FF2B5EF4-FFF2-40B4-BE49-F238E27FC236}">
              <a16:creationId xmlns:a16="http://schemas.microsoft.com/office/drawing/2014/main" id="{4569ED97-DEDB-45E3-B973-A4E1637F5A01}"/>
            </a:ext>
          </a:extLst>
        </xdr:cNvPr>
        <xdr:cNvSpPr/>
      </xdr:nvSpPr>
      <xdr:spPr>
        <a:xfrm>
          <a:off x="9045801" y="18697614"/>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139902</xdr:colOff>
      <xdr:row>115</xdr:row>
      <xdr:rowOff>0</xdr:rowOff>
    </xdr:from>
    <xdr:ext cx="728345" cy="0"/>
    <xdr:sp macro="" textlink="">
      <xdr:nvSpPr>
        <xdr:cNvPr id="235" name="Shape 26">
          <a:extLst>
            <a:ext uri="{FF2B5EF4-FFF2-40B4-BE49-F238E27FC236}">
              <a16:creationId xmlns:a16="http://schemas.microsoft.com/office/drawing/2014/main" id="{3581707D-A302-43C3-BFE6-80146DCFA0B4}"/>
            </a:ext>
          </a:extLst>
        </xdr:cNvPr>
        <xdr:cNvSpPr/>
      </xdr:nvSpPr>
      <xdr:spPr>
        <a:xfrm>
          <a:off x="7264602" y="18888779"/>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5</xdr:col>
      <xdr:colOff>139926</xdr:colOff>
      <xdr:row>115</xdr:row>
      <xdr:rowOff>0</xdr:rowOff>
    </xdr:from>
    <xdr:ext cx="728345" cy="0"/>
    <xdr:sp macro="" textlink="">
      <xdr:nvSpPr>
        <xdr:cNvPr id="236" name="Shape 27">
          <a:extLst>
            <a:ext uri="{FF2B5EF4-FFF2-40B4-BE49-F238E27FC236}">
              <a16:creationId xmlns:a16="http://schemas.microsoft.com/office/drawing/2014/main" id="{7E4A0D01-F511-4AF2-8730-D3921D374FAD}"/>
            </a:ext>
          </a:extLst>
        </xdr:cNvPr>
        <xdr:cNvSpPr/>
      </xdr:nvSpPr>
      <xdr:spPr>
        <a:xfrm>
          <a:off x="9045801" y="18888779"/>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139902</xdr:colOff>
      <xdr:row>115</xdr:row>
      <xdr:rowOff>0</xdr:rowOff>
    </xdr:from>
    <xdr:ext cx="728345" cy="0"/>
    <xdr:sp macro="" textlink="">
      <xdr:nvSpPr>
        <xdr:cNvPr id="237" name="Shape 31">
          <a:extLst>
            <a:ext uri="{FF2B5EF4-FFF2-40B4-BE49-F238E27FC236}">
              <a16:creationId xmlns:a16="http://schemas.microsoft.com/office/drawing/2014/main" id="{79B85005-133A-4428-8B2D-57DE7F3EE9D7}"/>
            </a:ext>
          </a:extLst>
        </xdr:cNvPr>
        <xdr:cNvSpPr/>
      </xdr:nvSpPr>
      <xdr:spPr>
        <a:xfrm>
          <a:off x="7264602" y="19482365"/>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5</xdr:col>
      <xdr:colOff>139926</xdr:colOff>
      <xdr:row>115</xdr:row>
      <xdr:rowOff>0</xdr:rowOff>
    </xdr:from>
    <xdr:ext cx="728345" cy="0"/>
    <xdr:sp macro="" textlink="">
      <xdr:nvSpPr>
        <xdr:cNvPr id="238" name="Shape 32">
          <a:extLst>
            <a:ext uri="{FF2B5EF4-FFF2-40B4-BE49-F238E27FC236}">
              <a16:creationId xmlns:a16="http://schemas.microsoft.com/office/drawing/2014/main" id="{E3570997-8713-4924-88BA-4A756285E849}"/>
            </a:ext>
          </a:extLst>
        </xdr:cNvPr>
        <xdr:cNvSpPr/>
      </xdr:nvSpPr>
      <xdr:spPr>
        <a:xfrm>
          <a:off x="9045801" y="19482365"/>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139902</xdr:colOff>
      <xdr:row>115</xdr:row>
      <xdr:rowOff>0</xdr:rowOff>
    </xdr:from>
    <xdr:ext cx="728345" cy="0"/>
    <xdr:sp macro="" textlink="">
      <xdr:nvSpPr>
        <xdr:cNvPr id="240" name="Shape 37">
          <a:extLst>
            <a:ext uri="{FF2B5EF4-FFF2-40B4-BE49-F238E27FC236}">
              <a16:creationId xmlns:a16="http://schemas.microsoft.com/office/drawing/2014/main" id="{4471EAAA-FB7D-4925-BDF4-B1162D56DBF8}"/>
            </a:ext>
          </a:extLst>
        </xdr:cNvPr>
        <xdr:cNvSpPr/>
      </xdr:nvSpPr>
      <xdr:spPr>
        <a:xfrm>
          <a:off x="7264602" y="20066303"/>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5</xdr:col>
      <xdr:colOff>139926</xdr:colOff>
      <xdr:row>115</xdr:row>
      <xdr:rowOff>0</xdr:rowOff>
    </xdr:from>
    <xdr:ext cx="728345" cy="0"/>
    <xdr:sp macro="" textlink="">
      <xdr:nvSpPr>
        <xdr:cNvPr id="241" name="Shape 38">
          <a:extLst>
            <a:ext uri="{FF2B5EF4-FFF2-40B4-BE49-F238E27FC236}">
              <a16:creationId xmlns:a16="http://schemas.microsoft.com/office/drawing/2014/main" id="{E7042C19-6931-4B26-A437-EAB3613FE927}"/>
            </a:ext>
          </a:extLst>
        </xdr:cNvPr>
        <xdr:cNvSpPr/>
      </xdr:nvSpPr>
      <xdr:spPr>
        <a:xfrm>
          <a:off x="9045801" y="20066303"/>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362564</xdr:colOff>
      <xdr:row>115</xdr:row>
      <xdr:rowOff>0</xdr:rowOff>
    </xdr:from>
    <xdr:ext cx="728345" cy="0"/>
    <xdr:sp macro="" textlink="">
      <xdr:nvSpPr>
        <xdr:cNvPr id="243" name="Shape 40">
          <a:extLst>
            <a:ext uri="{FF2B5EF4-FFF2-40B4-BE49-F238E27FC236}">
              <a16:creationId xmlns:a16="http://schemas.microsoft.com/office/drawing/2014/main" id="{DA20BD5D-6DE3-4E43-869D-5F01C8C3B624}"/>
            </a:ext>
          </a:extLst>
        </xdr:cNvPr>
        <xdr:cNvSpPr/>
      </xdr:nvSpPr>
      <xdr:spPr>
        <a:xfrm>
          <a:off x="7487264" y="20271155"/>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5</xdr:col>
      <xdr:colOff>189406</xdr:colOff>
      <xdr:row>115</xdr:row>
      <xdr:rowOff>0</xdr:rowOff>
    </xdr:from>
    <xdr:ext cx="728345" cy="0"/>
    <xdr:sp macro="" textlink="">
      <xdr:nvSpPr>
        <xdr:cNvPr id="244" name="Shape 41">
          <a:extLst>
            <a:ext uri="{FF2B5EF4-FFF2-40B4-BE49-F238E27FC236}">
              <a16:creationId xmlns:a16="http://schemas.microsoft.com/office/drawing/2014/main" id="{BEABCA7F-2B03-4B45-8EF7-B68DD2522853}"/>
            </a:ext>
          </a:extLst>
        </xdr:cNvPr>
        <xdr:cNvSpPr/>
      </xdr:nvSpPr>
      <xdr:spPr>
        <a:xfrm>
          <a:off x="9095281" y="20268309"/>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139902</xdr:colOff>
      <xdr:row>115</xdr:row>
      <xdr:rowOff>0</xdr:rowOff>
    </xdr:from>
    <xdr:ext cx="728345" cy="0"/>
    <xdr:sp macro="" textlink="">
      <xdr:nvSpPr>
        <xdr:cNvPr id="245" name="Shape 42">
          <a:extLst>
            <a:ext uri="{FF2B5EF4-FFF2-40B4-BE49-F238E27FC236}">
              <a16:creationId xmlns:a16="http://schemas.microsoft.com/office/drawing/2014/main" id="{1444DE39-6212-4C48-9BDC-173ED1C40750}"/>
            </a:ext>
          </a:extLst>
        </xdr:cNvPr>
        <xdr:cNvSpPr/>
      </xdr:nvSpPr>
      <xdr:spPr>
        <a:xfrm>
          <a:off x="7264602" y="20656690"/>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5</xdr:col>
      <xdr:colOff>139926</xdr:colOff>
      <xdr:row>115</xdr:row>
      <xdr:rowOff>0</xdr:rowOff>
    </xdr:from>
    <xdr:ext cx="728345" cy="0"/>
    <xdr:sp macro="" textlink="">
      <xdr:nvSpPr>
        <xdr:cNvPr id="246" name="Shape 43">
          <a:extLst>
            <a:ext uri="{FF2B5EF4-FFF2-40B4-BE49-F238E27FC236}">
              <a16:creationId xmlns:a16="http://schemas.microsoft.com/office/drawing/2014/main" id="{6167B39B-AB3F-474A-B7BA-1EB8969B6A37}"/>
            </a:ext>
          </a:extLst>
        </xdr:cNvPr>
        <xdr:cNvSpPr/>
      </xdr:nvSpPr>
      <xdr:spPr>
        <a:xfrm>
          <a:off x="9045801" y="20656690"/>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0</xdr:col>
      <xdr:colOff>0</xdr:colOff>
      <xdr:row>115</xdr:row>
      <xdr:rowOff>0</xdr:rowOff>
    </xdr:from>
    <xdr:ext cx="5690704" cy="5829"/>
    <xdr:pic>
      <xdr:nvPicPr>
        <xdr:cNvPr id="251" name="image6.png">
          <a:extLst>
            <a:ext uri="{FF2B5EF4-FFF2-40B4-BE49-F238E27FC236}">
              <a16:creationId xmlns:a16="http://schemas.microsoft.com/office/drawing/2014/main" id="{0609C93A-B46C-45FB-81A6-5F960B072A5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0010000"/>
          <a:ext cx="5690704" cy="5829"/>
        </a:xfrm>
        <a:prstGeom prst="rect">
          <a:avLst/>
        </a:prstGeom>
      </xdr:spPr>
    </xdr:pic>
    <xdr:clientData/>
  </xdr:oneCellAnchor>
  <xdr:oneCellAnchor>
    <xdr:from>
      <xdr:col>0</xdr:col>
      <xdr:colOff>0</xdr:colOff>
      <xdr:row>115</xdr:row>
      <xdr:rowOff>0</xdr:rowOff>
    </xdr:from>
    <xdr:ext cx="5690704" cy="5828"/>
    <xdr:pic>
      <xdr:nvPicPr>
        <xdr:cNvPr id="280" name="image10.png">
          <a:extLst>
            <a:ext uri="{FF2B5EF4-FFF2-40B4-BE49-F238E27FC236}">
              <a16:creationId xmlns:a16="http://schemas.microsoft.com/office/drawing/2014/main" id="{4BD2FA3F-774D-4166-BBA8-3333D343FEB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42546764"/>
          <a:ext cx="5690704" cy="5828"/>
        </a:xfrm>
        <a:prstGeom prst="rect">
          <a:avLst/>
        </a:prstGeom>
      </xdr:spPr>
    </xdr:pic>
    <xdr:clientData/>
  </xdr:oneCellAnchor>
  <xdr:oneCellAnchor>
    <xdr:from>
      <xdr:col>0</xdr:col>
      <xdr:colOff>0</xdr:colOff>
      <xdr:row>115</xdr:row>
      <xdr:rowOff>0</xdr:rowOff>
    </xdr:from>
    <xdr:ext cx="5690704" cy="5829"/>
    <xdr:pic>
      <xdr:nvPicPr>
        <xdr:cNvPr id="281" name="image7.png">
          <a:extLst>
            <a:ext uri="{FF2B5EF4-FFF2-40B4-BE49-F238E27FC236}">
              <a16:creationId xmlns:a16="http://schemas.microsoft.com/office/drawing/2014/main" id="{548F2580-EAB2-47DC-8394-F7F411D3A40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42550294"/>
          <a:ext cx="5690704" cy="5829"/>
        </a:xfrm>
        <a:prstGeom prst="rect">
          <a:avLst/>
        </a:prstGeom>
      </xdr:spPr>
    </xdr:pic>
    <xdr:clientData/>
  </xdr:oneCellAnchor>
  <xdr:oneCellAnchor>
    <xdr:from>
      <xdr:col>0</xdr:col>
      <xdr:colOff>0</xdr:colOff>
      <xdr:row>115</xdr:row>
      <xdr:rowOff>0</xdr:rowOff>
    </xdr:from>
    <xdr:ext cx="728345" cy="473827"/>
    <xdr:sp macro="" textlink="">
      <xdr:nvSpPr>
        <xdr:cNvPr id="282" name="Shape 137">
          <a:extLst>
            <a:ext uri="{FF2B5EF4-FFF2-40B4-BE49-F238E27FC236}">
              <a16:creationId xmlns:a16="http://schemas.microsoft.com/office/drawing/2014/main" id="{ADAF3066-A9A5-460E-8203-FC9BFD937A7E}"/>
            </a:ext>
          </a:extLst>
        </xdr:cNvPr>
        <xdr:cNvSpPr/>
      </xdr:nvSpPr>
      <xdr:spPr>
        <a:xfrm>
          <a:off x="0" y="43726130"/>
          <a:ext cx="728345" cy="473827"/>
        </a:xfrm>
        <a:custGeom>
          <a:avLst/>
          <a:gdLst/>
          <a:ahLst/>
          <a:cxnLst/>
          <a:rect l="0" t="0" r="0" b="0"/>
          <a:pathLst>
            <a:path w="728345">
              <a:moveTo>
                <a:pt x="0" y="0"/>
              </a:moveTo>
              <a:lnTo>
                <a:pt x="728278" y="0"/>
              </a:lnTo>
            </a:path>
          </a:pathLst>
        </a:custGeom>
        <a:ln w="9475">
          <a:solidFill>
            <a:srgbClr val="221E1F"/>
          </a:solidFill>
        </a:ln>
      </xdr:spPr>
    </xdr:sp>
    <xdr:clientData/>
  </xdr:oneCellAnchor>
  <xdr:oneCellAnchor>
    <xdr:from>
      <xdr:col>0</xdr:col>
      <xdr:colOff>0</xdr:colOff>
      <xdr:row>115</xdr:row>
      <xdr:rowOff>0</xdr:rowOff>
    </xdr:from>
    <xdr:ext cx="728345" cy="0"/>
    <xdr:sp macro="" textlink="">
      <xdr:nvSpPr>
        <xdr:cNvPr id="283" name="Shape 89">
          <a:extLst>
            <a:ext uri="{FF2B5EF4-FFF2-40B4-BE49-F238E27FC236}">
              <a16:creationId xmlns:a16="http://schemas.microsoft.com/office/drawing/2014/main" id="{252AD715-3147-47C3-81DC-EB84393D39D1}"/>
            </a:ext>
          </a:extLst>
        </xdr:cNvPr>
        <xdr:cNvSpPr/>
      </xdr:nvSpPr>
      <xdr:spPr>
        <a:xfrm>
          <a:off x="0" y="45701074"/>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0</xdr:col>
      <xdr:colOff>0</xdr:colOff>
      <xdr:row>115</xdr:row>
      <xdr:rowOff>0</xdr:rowOff>
    </xdr:from>
    <xdr:ext cx="728345" cy="0"/>
    <xdr:sp macro="" textlink="">
      <xdr:nvSpPr>
        <xdr:cNvPr id="284" name="Shape 90">
          <a:extLst>
            <a:ext uri="{FF2B5EF4-FFF2-40B4-BE49-F238E27FC236}">
              <a16:creationId xmlns:a16="http://schemas.microsoft.com/office/drawing/2014/main" id="{0369AA07-CEAC-41F8-A084-1C0BB50B56A0}"/>
            </a:ext>
          </a:extLst>
        </xdr:cNvPr>
        <xdr:cNvSpPr/>
      </xdr:nvSpPr>
      <xdr:spPr>
        <a:xfrm>
          <a:off x="0" y="45701074"/>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139902</xdr:colOff>
      <xdr:row>115</xdr:row>
      <xdr:rowOff>0</xdr:rowOff>
    </xdr:from>
    <xdr:ext cx="728345" cy="0"/>
    <xdr:sp macro="" textlink="">
      <xdr:nvSpPr>
        <xdr:cNvPr id="285" name="Shape 2">
          <a:extLst>
            <a:ext uri="{FF2B5EF4-FFF2-40B4-BE49-F238E27FC236}">
              <a16:creationId xmlns:a16="http://schemas.microsoft.com/office/drawing/2014/main" id="{5C8FDCFE-5C09-4D57-B2E2-3CC8E98DE840}"/>
            </a:ext>
          </a:extLst>
        </xdr:cNvPr>
        <xdr:cNvSpPr/>
      </xdr:nvSpPr>
      <xdr:spPr>
        <a:xfrm>
          <a:off x="7264602" y="39413385"/>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5</xdr:col>
      <xdr:colOff>139926</xdr:colOff>
      <xdr:row>115</xdr:row>
      <xdr:rowOff>0</xdr:rowOff>
    </xdr:from>
    <xdr:ext cx="728345" cy="0"/>
    <xdr:sp macro="" textlink="">
      <xdr:nvSpPr>
        <xdr:cNvPr id="286" name="Shape 3">
          <a:extLst>
            <a:ext uri="{FF2B5EF4-FFF2-40B4-BE49-F238E27FC236}">
              <a16:creationId xmlns:a16="http://schemas.microsoft.com/office/drawing/2014/main" id="{F09398C2-23D2-4C89-BA7D-0ABCAF4B9A59}"/>
            </a:ext>
          </a:extLst>
        </xdr:cNvPr>
        <xdr:cNvSpPr/>
      </xdr:nvSpPr>
      <xdr:spPr>
        <a:xfrm>
          <a:off x="9045801" y="39413385"/>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139902</xdr:colOff>
      <xdr:row>115</xdr:row>
      <xdr:rowOff>0</xdr:rowOff>
    </xdr:from>
    <xdr:ext cx="728345" cy="0"/>
    <xdr:sp macro="" textlink="">
      <xdr:nvSpPr>
        <xdr:cNvPr id="287" name="Shape 7">
          <a:extLst>
            <a:ext uri="{FF2B5EF4-FFF2-40B4-BE49-F238E27FC236}">
              <a16:creationId xmlns:a16="http://schemas.microsoft.com/office/drawing/2014/main" id="{690A5736-502E-46BF-94CD-6D3C1465B746}"/>
            </a:ext>
          </a:extLst>
        </xdr:cNvPr>
        <xdr:cNvSpPr/>
      </xdr:nvSpPr>
      <xdr:spPr>
        <a:xfrm>
          <a:off x="7264602" y="40009619"/>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5</xdr:col>
      <xdr:colOff>139926</xdr:colOff>
      <xdr:row>115</xdr:row>
      <xdr:rowOff>0</xdr:rowOff>
    </xdr:from>
    <xdr:ext cx="728345" cy="0"/>
    <xdr:sp macro="" textlink="">
      <xdr:nvSpPr>
        <xdr:cNvPr id="288" name="Shape 8">
          <a:extLst>
            <a:ext uri="{FF2B5EF4-FFF2-40B4-BE49-F238E27FC236}">
              <a16:creationId xmlns:a16="http://schemas.microsoft.com/office/drawing/2014/main" id="{1B0CB174-343F-4DD3-9901-1EA099608D7C}"/>
            </a:ext>
          </a:extLst>
        </xdr:cNvPr>
        <xdr:cNvSpPr/>
      </xdr:nvSpPr>
      <xdr:spPr>
        <a:xfrm>
          <a:off x="9045801" y="40009619"/>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139902</xdr:colOff>
      <xdr:row>115</xdr:row>
      <xdr:rowOff>0</xdr:rowOff>
    </xdr:from>
    <xdr:ext cx="728345" cy="0"/>
    <xdr:sp macro="" textlink="">
      <xdr:nvSpPr>
        <xdr:cNvPr id="289" name="Shape 10">
          <a:extLst>
            <a:ext uri="{FF2B5EF4-FFF2-40B4-BE49-F238E27FC236}">
              <a16:creationId xmlns:a16="http://schemas.microsoft.com/office/drawing/2014/main" id="{97D97C0D-C221-43EC-A773-39EDAFC31EE1}"/>
            </a:ext>
          </a:extLst>
        </xdr:cNvPr>
        <xdr:cNvSpPr/>
      </xdr:nvSpPr>
      <xdr:spPr>
        <a:xfrm>
          <a:off x="7264602" y="40192540"/>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5</xdr:col>
      <xdr:colOff>139926</xdr:colOff>
      <xdr:row>115</xdr:row>
      <xdr:rowOff>0</xdr:rowOff>
    </xdr:from>
    <xdr:ext cx="728345" cy="0"/>
    <xdr:sp macro="" textlink="">
      <xdr:nvSpPr>
        <xdr:cNvPr id="290" name="Shape 11">
          <a:extLst>
            <a:ext uri="{FF2B5EF4-FFF2-40B4-BE49-F238E27FC236}">
              <a16:creationId xmlns:a16="http://schemas.microsoft.com/office/drawing/2014/main" id="{1FB983B6-94ED-472B-BD95-BEDF41BAD460}"/>
            </a:ext>
          </a:extLst>
        </xdr:cNvPr>
        <xdr:cNvSpPr/>
      </xdr:nvSpPr>
      <xdr:spPr>
        <a:xfrm>
          <a:off x="9045801" y="40192540"/>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139902</xdr:colOff>
      <xdr:row>115</xdr:row>
      <xdr:rowOff>0</xdr:rowOff>
    </xdr:from>
    <xdr:ext cx="728345" cy="0"/>
    <xdr:sp macro="" textlink="">
      <xdr:nvSpPr>
        <xdr:cNvPr id="293" name="Shape 17">
          <a:extLst>
            <a:ext uri="{FF2B5EF4-FFF2-40B4-BE49-F238E27FC236}">
              <a16:creationId xmlns:a16="http://schemas.microsoft.com/office/drawing/2014/main" id="{56AA9193-0683-461F-8294-6D01402DB3B4}"/>
            </a:ext>
          </a:extLst>
        </xdr:cNvPr>
        <xdr:cNvSpPr/>
      </xdr:nvSpPr>
      <xdr:spPr>
        <a:xfrm>
          <a:off x="7264602" y="41358355"/>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5</xdr:col>
      <xdr:colOff>139926</xdr:colOff>
      <xdr:row>115</xdr:row>
      <xdr:rowOff>0</xdr:rowOff>
    </xdr:from>
    <xdr:ext cx="728345" cy="0"/>
    <xdr:sp macro="" textlink="">
      <xdr:nvSpPr>
        <xdr:cNvPr id="294" name="Shape 18">
          <a:extLst>
            <a:ext uri="{FF2B5EF4-FFF2-40B4-BE49-F238E27FC236}">
              <a16:creationId xmlns:a16="http://schemas.microsoft.com/office/drawing/2014/main" id="{9CBA50F9-64E6-443A-9DB6-320B0EFCB6BD}"/>
            </a:ext>
          </a:extLst>
        </xdr:cNvPr>
        <xdr:cNvSpPr/>
      </xdr:nvSpPr>
      <xdr:spPr>
        <a:xfrm>
          <a:off x="9045801" y="41358355"/>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139902</xdr:colOff>
      <xdr:row>115</xdr:row>
      <xdr:rowOff>0</xdr:rowOff>
    </xdr:from>
    <xdr:ext cx="728345" cy="0"/>
    <xdr:sp macro="" textlink="">
      <xdr:nvSpPr>
        <xdr:cNvPr id="295" name="Shape 23">
          <a:extLst>
            <a:ext uri="{FF2B5EF4-FFF2-40B4-BE49-F238E27FC236}">
              <a16:creationId xmlns:a16="http://schemas.microsoft.com/office/drawing/2014/main" id="{83B6EAB2-90DB-4E2B-B19E-AEC49AB774BD}"/>
            </a:ext>
          </a:extLst>
        </xdr:cNvPr>
        <xdr:cNvSpPr/>
      </xdr:nvSpPr>
      <xdr:spPr>
        <a:xfrm>
          <a:off x="7264602" y="41957664"/>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139902</xdr:colOff>
      <xdr:row>115</xdr:row>
      <xdr:rowOff>0</xdr:rowOff>
    </xdr:from>
    <xdr:ext cx="728345" cy="0"/>
    <xdr:sp macro="" textlink="">
      <xdr:nvSpPr>
        <xdr:cNvPr id="297" name="Shape 26">
          <a:extLst>
            <a:ext uri="{FF2B5EF4-FFF2-40B4-BE49-F238E27FC236}">
              <a16:creationId xmlns:a16="http://schemas.microsoft.com/office/drawing/2014/main" id="{DCD42327-F131-4F6D-8AAF-A82E537D1665}"/>
            </a:ext>
          </a:extLst>
        </xdr:cNvPr>
        <xdr:cNvSpPr/>
      </xdr:nvSpPr>
      <xdr:spPr>
        <a:xfrm>
          <a:off x="7264602" y="42148829"/>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5</xdr:col>
      <xdr:colOff>139926</xdr:colOff>
      <xdr:row>115</xdr:row>
      <xdr:rowOff>0</xdr:rowOff>
    </xdr:from>
    <xdr:ext cx="728345" cy="0"/>
    <xdr:sp macro="" textlink="">
      <xdr:nvSpPr>
        <xdr:cNvPr id="298" name="Shape 27">
          <a:extLst>
            <a:ext uri="{FF2B5EF4-FFF2-40B4-BE49-F238E27FC236}">
              <a16:creationId xmlns:a16="http://schemas.microsoft.com/office/drawing/2014/main" id="{D583EB00-8849-4CF5-96BB-2686DE20C82C}"/>
            </a:ext>
          </a:extLst>
        </xdr:cNvPr>
        <xdr:cNvSpPr/>
      </xdr:nvSpPr>
      <xdr:spPr>
        <a:xfrm>
          <a:off x="9045801" y="42148829"/>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139902</xdr:colOff>
      <xdr:row>115</xdr:row>
      <xdr:rowOff>0</xdr:rowOff>
    </xdr:from>
    <xdr:ext cx="728345" cy="0"/>
    <xdr:sp macro="" textlink="">
      <xdr:nvSpPr>
        <xdr:cNvPr id="299" name="Shape 31">
          <a:extLst>
            <a:ext uri="{FF2B5EF4-FFF2-40B4-BE49-F238E27FC236}">
              <a16:creationId xmlns:a16="http://schemas.microsoft.com/office/drawing/2014/main" id="{F3A8F028-0CDF-4988-A081-5212685294A1}"/>
            </a:ext>
          </a:extLst>
        </xdr:cNvPr>
        <xdr:cNvSpPr/>
      </xdr:nvSpPr>
      <xdr:spPr>
        <a:xfrm>
          <a:off x="7264602" y="42742415"/>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5</xdr:col>
      <xdr:colOff>139926</xdr:colOff>
      <xdr:row>115</xdr:row>
      <xdr:rowOff>0</xdr:rowOff>
    </xdr:from>
    <xdr:ext cx="728345" cy="0"/>
    <xdr:sp macro="" textlink="">
      <xdr:nvSpPr>
        <xdr:cNvPr id="300" name="Shape 32">
          <a:extLst>
            <a:ext uri="{FF2B5EF4-FFF2-40B4-BE49-F238E27FC236}">
              <a16:creationId xmlns:a16="http://schemas.microsoft.com/office/drawing/2014/main" id="{785A3A00-B6DF-4847-A671-A820C93B08E2}"/>
            </a:ext>
          </a:extLst>
        </xdr:cNvPr>
        <xdr:cNvSpPr/>
      </xdr:nvSpPr>
      <xdr:spPr>
        <a:xfrm>
          <a:off x="9045801" y="42742415"/>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0</xdr:col>
      <xdr:colOff>0</xdr:colOff>
      <xdr:row>115</xdr:row>
      <xdr:rowOff>0</xdr:rowOff>
    </xdr:from>
    <xdr:ext cx="5728766" cy="5714"/>
    <xdr:pic>
      <xdr:nvPicPr>
        <xdr:cNvPr id="301" name="image3.png">
          <a:extLst>
            <a:ext uri="{FF2B5EF4-FFF2-40B4-BE49-F238E27FC236}">
              <a16:creationId xmlns:a16="http://schemas.microsoft.com/office/drawing/2014/main" id="{7FF77E94-4B41-42DB-9FDF-B59468DBE467}"/>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42549762"/>
          <a:ext cx="5728766" cy="5714"/>
        </a:xfrm>
        <a:prstGeom prst="rect">
          <a:avLst/>
        </a:prstGeom>
      </xdr:spPr>
    </xdr:pic>
    <xdr:clientData/>
  </xdr:oneCellAnchor>
  <xdr:oneCellAnchor>
    <xdr:from>
      <xdr:col>4</xdr:col>
      <xdr:colOff>139902</xdr:colOff>
      <xdr:row>115</xdr:row>
      <xdr:rowOff>0</xdr:rowOff>
    </xdr:from>
    <xdr:ext cx="728345" cy="0"/>
    <xdr:sp macro="" textlink="">
      <xdr:nvSpPr>
        <xdr:cNvPr id="302" name="Shape 37">
          <a:extLst>
            <a:ext uri="{FF2B5EF4-FFF2-40B4-BE49-F238E27FC236}">
              <a16:creationId xmlns:a16="http://schemas.microsoft.com/office/drawing/2014/main" id="{966E2D41-C2A3-480F-A56D-AB9ECA9B3C32}"/>
            </a:ext>
          </a:extLst>
        </xdr:cNvPr>
        <xdr:cNvSpPr/>
      </xdr:nvSpPr>
      <xdr:spPr>
        <a:xfrm>
          <a:off x="7264602" y="43326353"/>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5</xdr:col>
      <xdr:colOff>139926</xdr:colOff>
      <xdr:row>115</xdr:row>
      <xdr:rowOff>0</xdr:rowOff>
    </xdr:from>
    <xdr:ext cx="728345" cy="0"/>
    <xdr:sp macro="" textlink="">
      <xdr:nvSpPr>
        <xdr:cNvPr id="303" name="Shape 38">
          <a:extLst>
            <a:ext uri="{FF2B5EF4-FFF2-40B4-BE49-F238E27FC236}">
              <a16:creationId xmlns:a16="http://schemas.microsoft.com/office/drawing/2014/main" id="{6BBA01ED-BDB9-429E-8E6B-5325BC927455}"/>
            </a:ext>
          </a:extLst>
        </xdr:cNvPr>
        <xdr:cNvSpPr/>
      </xdr:nvSpPr>
      <xdr:spPr>
        <a:xfrm>
          <a:off x="9045801" y="43326353"/>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362564</xdr:colOff>
      <xdr:row>115</xdr:row>
      <xdr:rowOff>0</xdr:rowOff>
    </xdr:from>
    <xdr:ext cx="728345" cy="0"/>
    <xdr:sp macro="" textlink="">
      <xdr:nvSpPr>
        <xdr:cNvPr id="304" name="Shape 40">
          <a:extLst>
            <a:ext uri="{FF2B5EF4-FFF2-40B4-BE49-F238E27FC236}">
              <a16:creationId xmlns:a16="http://schemas.microsoft.com/office/drawing/2014/main" id="{99323E5D-C477-44D3-86E2-8D5B51419388}"/>
            </a:ext>
          </a:extLst>
        </xdr:cNvPr>
        <xdr:cNvSpPr/>
      </xdr:nvSpPr>
      <xdr:spPr>
        <a:xfrm>
          <a:off x="7487264" y="43531205"/>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5</xdr:col>
      <xdr:colOff>189406</xdr:colOff>
      <xdr:row>115</xdr:row>
      <xdr:rowOff>0</xdr:rowOff>
    </xdr:from>
    <xdr:ext cx="728345" cy="0"/>
    <xdr:sp macro="" textlink="">
      <xdr:nvSpPr>
        <xdr:cNvPr id="305" name="Shape 41">
          <a:extLst>
            <a:ext uri="{FF2B5EF4-FFF2-40B4-BE49-F238E27FC236}">
              <a16:creationId xmlns:a16="http://schemas.microsoft.com/office/drawing/2014/main" id="{9EE2E48C-8AC7-4705-BB5E-DB255F796CFC}"/>
            </a:ext>
          </a:extLst>
        </xdr:cNvPr>
        <xdr:cNvSpPr/>
      </xdr:nvSpPr>
      <xdr:spPr>
        <a:xfrm>
          <a:off x="9095281" y="43528359"/>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139902</xdr:colOff>
      <xdr:row>115</xdr:row>
      <xdr:rowOff>0</xdr:rowOff>
    </xdr:from>
    <xdr:ext cx="728345" cy="0"/>
    <xdr:sp macro="" textlink="">
      <xdr:nvSpPr>
        <xdr:cNvPr id="306" name="Shape 42">
          <a:extLst>
            <a:ext uri="{FF2B5EF4-FFF2-40B4-BE49-F238E27FC236}">
              <a16:creationId xmlns:a16="http://schemas.microsoft.com/office/drawing/2014/main" id="{657D6F5A-0689-4B9D-BC30-60EC7137F6EC}"/>
            </a:ext>
          </a:extLst>
        </xdr:cNvPr>
        <xdr:cNvSpPr/>
      </xdr:nvSpPr>
      <xdr:spPr>
        <a:xfrm>
          <a:off x="7264602" y="43916740"/>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5</xdr:col>
      <xdr:colOff>139926</xdr:colOff>
      <xdr:row>115</xdr:row>
      <xdr:rowOff>0</xdr:rowOff>
    </xdr:from>
    <xdr:ext cx="728345" cy="0"/>
    <xdr:sp macro="" textlink="">
      <xdr:nvSpPr>
        <xdr:cNvPr id="307" name="Shape 43">
          <a:extLst>
            <a:ext uri="{FF2B5EF4-FFF2-40B4-BE49-F238E27FC236}">
              <a16:creationId xmlns:a16="http://schemas.microsoft.com/office/drawing/2014/main" id="{482D68B0-FBCE-43F0-B0F7-A619AF67843C}"/>
            </a:ext>
          </a:extLst>
        </xdr:cNvPr>
        <xdr:cNvSpPr/>
      </xdr:nvSpPr>
      <xdr:spPr>
        <a:xfrm>
          <a:off x="9045801" y="43916740"/>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139902</xdr:colOff>
      <xdr:row>29</xdr:row>
      <xdr:rowOff>366569</xdr:rowOff>
    </xdr:from>
    <xdr:ext cx="728345" cy="0"/>
    <xdr:sp macro="" textlink="">
      <xdr:nvSpPr>
        <xdr:cNvPr id="319" name="Shape 7">
          <a:extLst>
            <a:ext uri="{FF2B5EF4-FFF2-40B4-BE49-F238E27FC236}">
              <a16:creationId xmlns:a16="http://schemas.microsoft.com/office/drawing/2014/main" id="{B05066F7-1963-40DB-935F-80C9CD2BFCD3}"/>
            </a:ext>
          </a:extLst>
        </xdr:cNvPr>
        <xdr:cNvSpPr/>
      </xdr:nvSpPr>
      <xdr:spPr>
        <a:xfrm>
          <a:off x="7264602" y="5319569"/>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139902</xdr:colOff>
      <xdr:row>30</xdr:row>
      <xdr:rowOff>311365</xdr:rowOff>
    </xdr:from>
    <xdr:ext cx="728345" cy="0"/>
    <xdr:sp macro="" textlink="">
      <xdr:nvSpPr>
        <xdr:cNvPr id="321" name="Shape 10">
          <a:extLst>
            <a:ext uri="{FF2B5EF4-FFF2-40B4-BE49-F238E27FC236}">
              <a16:creationId xmlns:a16="http://schemas.microsoft.com/office/drawing/2014/main" id="{DC7AD03A-B1D9-4434-9BB7-8B3BFC332A47}"/>
            </a:ext>
          </a:extLst>
        </xdr:cNvPr>
        <xdr:cNvSpPr/>
      </xdr:nvSpPr>
      <xdr:spPr>
        <a:xfrm>
          <a:off x="7264602" y="5512015"/>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139902</xdr:colOff>
      <xdr:row>30</xdr:row>
      <xdr:rowOff>322785</xdr:rowOff>
    </xdr:from>
    <xdr:ext cx="728345" cy="0"/>
    <xdr:sp macro="" textlink="">
      <xdr:nvSpPr>
        <xdr:cNvPr id="322" name="Shape 2">
          <a:extLst>
            <a:ext uri="{FF2B5EF4-FFF2-40B4-BE49-F238E27FC236}">
              <a16:creationId xmlns:a16="http://schemas.microsoft.com/office/drawing/2014/main" id="{CA380E9C-51C5-43A5-BFF0-62FADB23AA5B}"/>
            </a:ext>
          </a:extLst>
        </xdr:cNvPr>
        <xdr:cNvSpPr/>
      </xdr:nvSpPr>
      <xdr:spPr>
        <a:xfrm>
          <a:off x="7264602" y="5513910"/>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0</xdr:col>
      <xdr:colOff>0</xdr:colOff>
      <xdr:row>82</xdr:row>
      <xdr:rowOff>341378</xdr:rowOff>
    </xdr:from>
    <xdr:ext cx="5690704" cy="5829"/>
    <xdr:pic>
      <xdr:nvPicPr>
        <xdr:cNvPr id="6" name="image7.png">
          <a:extLst>
            <a:ext uri="{FF2B5EF4-FFF2-40B4-BE49-F238E27FC236}">
              <a16:creationId xmlns:a16="http://schemas.microsoft.com/office/drawing/2014/main" id="{1C96D0B4-CD5B-44FA-A577-BFE6E1BEFD9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7132703"/>
          <a:ext cx="5690704" cy="5829"/>
        </a:xfrm>
        <a:prstGeom prst="rect">
          <a:avLst/>
        </a:prstGeom>
      </xdr:spPr>
    </xdr:pic>
    <xdr:clientData/>
  </xdr:oneCellAnchor>
  <xdr:oneCellAnchor>
    <xdr:from>
      <xdr:col>0</xdr:col>
      <xdr:colOff>0</xdr:colOff>
      <xdr:row>103</xdr:row>
      <xdr:rowOff>325056</xdr:rowOff>
    </xdr:from>
    <xdr:ext cx="5690704" cy="5829"/>
    <xdr:pic>
      <xdr:nvPicPr>
        <xdr:cNvPr id="7" name="image7.png">
          <a:extLst>
            <a:ext uri="{FF2B5EF4-FFF2-40B4-BE49-F238E27FC236}">
              <a16:creationId xmlns:a16="http://schemas.microsoft.com/office/drawing/2014/main" id="{2749790F-6D10-43EF-8B37-E38605A5B0D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11335956"/>
          <a:ext cx="5690704" cy="5829"/>
        </a:xfrm>
        <a:prstGeom prst="rect">
          <a:avLst/>
        </a:prstGeom>
      </xdr:spPr>
    </xdr:pic>
    <xdr:clientData/>
  </xdr:oneCellAnchor>
  <xdr:oneCellAnchor>
    <xdr:from>
      <xdr:col>0</xdr:col>
      <xdr:colOff>0</xdr:colOff>
      <xdr:row>83</xdr:row>
      <xdr:rowOff>559</xdr:rowOff>
    </xdr:from>
    <xdr:ext cx="5690704" cy="5829"/>
    <xdr:pic>
      <xdr:nvPicPr>
        <xdr:cNvPr id="9" name="image8.png">
          <a:extLst>
            <a:ext uri="{FF2B5EF4-FFF2-40B4-BE49-F238E27FC236}">
              <a16:creationId xmlns:a16="http://schemas.microsoft.com/office/drawing/2014/main" id="{43C65D7B-708E-4B7D-8BFD-B0640D89B7F5}"/>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0" y="7134784"/>
          <a:ext cx="5690704" cy="5829"/>
        </a:xfrm>
        <a:prstGeom prst="rect">
          <a:avLst/>
        </a:prstGeom>
      </xdr:spPr>
    </xdr:pic>
    <xdr:clientData/>
  </xdr:oneCellAnchor>
  <xdr:oneCellAnchor>
    <xdr:from>
      <xdr:col>0</xdr:col>
      <xdr:colOff>0</xdr:colOff>
      <xdr:row>92</xdr:row>
      <xdr:rowOff>330230</xdr:rowOff>
    </xdr:from>
    <xdr:ext cx="728345" cy="473827"/>
    <xdr:sp macro="" textlink="">
      <xdr:nvSpPr>
        <xdr:cNvPr id="10" name="Shape 137">
          <a:extLst>
            <a:ext uri="{FF2B5EF4-FFF2-40B4-BE49-F238E27FC236}">
              <a16:creationId xmlns:a16="http://schemas.microsoft.com/office/drawing/2014/main" id="{4CAFF2FA-945A-4336-A90F-19988AD0270B}"/>
            </a:ext>
          </a:extLst>
        </xdr:cNvPr>
        <xdr:cNvSpPr/>
      </xdr:nvSpPr>
      <xdr:spPr>
        <a:xfrm>
          <a:off x="0" y="9131330"/>
          <a:ext cx="728345" cy="473827"/>
        </a:xfrm>
        <a:custGeom>
          <a:avLst/>
          <a:gdLst/>
          <a:ahLst/>
          <a:cxnLst/>
          <a:rect l="0" t="0" r="0" b="0"/>
          <a:pathLst>
            <a:path w="728345">
              <a:moveTo>
                <a:pt x="0" y="0"/>
              </a:moveTo>
              <a:lnTo>
                <a:pt x="728278" y="0"/>
              </a:lnTo>
            </a:path>
          </a:pathLst>
        </a:custGeom>
        <a:ln w="9475">
          <a:solidFill>
            <a:srgbClr val="221E1F"/>
          </a:solidFill>
        </a:ln>
      </xdr:spPr>
    </xdr:sp>
    <xdr:clientData/>
  </xdr:oneCellAnchor>
  <xdr:oneCellAnchor>
    <xdr:from>
      <xdr:col>0</xdr:col>
      <xdr:colOff>0</xdr:colOff>
      <xdr:row>109</xdr:row>
      <xdr:rowOff>424142</xdr:rowOff>
    </xdr:from>
    <xdr:ext cx="5690704" cy="5829"/>
    <xdr:pic>
      <xdr:nvPicPr>
        <xdr:cNvPr id="11" name="image10.png">
          <a:extLst>
            <a:ext uri="{FF2B5EF4-FFF2-40B4-BE49-F238E27FC236}">
              <a16:creationId xmlns:a16="http://schemas.microsoft.com/office/drawing/2014/main" id="{AF9EB122-788D-47C5-A4B5-8651E964F8D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3235267"/>
          <a:ext cx="5690704" cy="5829"/>
        </a:xfrm>
        <a:prstGeom prst="rect">
          <a:avLst/>
        </a:prstGeom>
      </xdr:spPr>
    </xdr:pic>
    <xdr:clientData/>
  </xdr:oneCellAnchor>
  <xdr:oneCellAnchor>
    <xdr:from>
      <xdr:col>0</xdr:col>
      <xdr:colOff>0</xdr:colOff>
      <xdr:row>82</xdr:row>
      <xdr:rowOff>340779</xdr:rowOff>
    </xdr:from>
    <xdr:ext cx="5690704" cy="5829"/>
    <xdr:pic>
      <xdr:nvPicPr>
        <xdr:cNvPr id="13" name="image7.png">
          <a:extLst>
            <a:ext uri="{FF2B5EF4-FFF2-40B4-BE49-F238E27FC236}">
              <a16:creationId xmlns:a16="http://schemas.microsoft.com/office/drawing/2014/main" id="{59FF3900-5953-4860-9481-E7EA60CE553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7132104"/>
          <a:ext cx="5690704" cy="5829"/>
        </a:xfrm>
        <a:prstGeom prst="rect">
          <a:avLst/>
        </a:prstGeom>
      </xdr:spPr>
    </xdr:pic>
    <xdr:clientData/>
  </xdr:oneCellAnchor>
  <xdr:oneCellAnchor>
    <xdr:from>
      <xdr:col>0</xdr:col>
      <xdr:colOff>0</xdr:colOff>
      <xdr:row>102</xdr:row>
      <xdr:rowOff>333499</xdr:rowOff>
    </xdr:from>
    <xdr:ext cx="728345" cy="0"/>
    <xdr:sp macro="" textlink="">
      <xdr:nvSpPr>
        <xdr:cNvPr id="15" name="Shape 89">
          <a:extLst>
            <a:ext uri="{FF2B5EF4-FFF2-40B4-BE49-F238E27FC236}">
              <a16:creationId xmlns:a16="http://schemas.microsoft.com/office/drawing/2014/main" id="{53261CF5-0C51-4649-B62F-E7917E79A3D9}"/>
            </a:ext>
          </a:extLst>
        </xdr:cNvPr>
        <xdr:cNvSpPr/>
      </xdr:nvSpPr>
      <xdr:spPr>
        <a:xfrm>
          <a:off x="0" y="11134849"/>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0</xdr:col>
      <xdr:colOff>0</xdr:colOff>
      <xdr:row>102</xdr:row>
      <xdr:rowOff>333499</xdr:rowOff>
    </xdr:from>
    <xdr:ext cx="728345" cy="0"/>
    <xdr:sp macro="" textlink="">
      <xdr:nvSpPr>
        <xdr:cNvPr id="16" name="Shape 90">
          <a:extLst>
            <a:ext uri="{FF2B5EF4-FFF2-40B4-BE49-F238E27FC236}">
              <a16:creationId xmlns:a16="http://schemas.microsoft.com/office/drawing/2014/main" id="{1AAC025E-3CB9-48CA-B87E-BA532AF4BD79}"/>
            </a:ext>
          </a:extLst>
        </xdr:cNvPr>
        <xdr:cNvSpPr/>
      </xdr:nvSpPr>
      <xdr:spPr>
        <a:xfrm>
          <a:off x="0" y="11134849"/>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0</xdr:col>
      <xdr:colOff>0</xdr:colOff>
      <xdr:row>103</xdr:row>
      <xdr:rowOff>420636</xdr:rowOff>
    </xdr:from>
    <xdr:ext cx="5690704" cy="5715"/>
    <xdr:pic>
      <xdr:nvPicPr>
        <xdr:cNvPr id="17" name="image12.png">
          <a:extLst>
            <a:ext uri="{FF2B5EF4-FFF2-40B4-BE49-F238E27FC236}">
              <a16:creationId xmlns:a16="http://schemas.microsoft.com/office/drawing/2014/main" id="{AB7D4B2E-1076-4766-BCAC-9332301E61DC}"/>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0" y="11336286"/>
          <a:ext cx="5690704" cy="5715"/>
        </a:xfrm>
        <a:prstGeom prst="rect">
          <a:avLst/>
        </a:prstGeom>
      </xdr:spPr>
    </xdr:pic>
    <xdr:clientData/>
  </xdr:oneCellAnchor>
  <xdr:oneCellAnchor>
    <xdr:from>
      <xdr:col>0</xdr:col>
      <xdr:colOff>0</xdr:colOff>
      <xdr:row>109</xdr:row>
      <xdr:rowOff>425805</xdr:rowOff>
    </xdr:from>
    <xdr:ext cx="5690704" cy="5715"/>
    <xdr:pic>
      <xdr:nvPicPr>
        <xdr:cNvPr id="18" name="image11.png">
          <a:extLst>
            <a:ext uri="{FF2B5EF4-FFF2-40B4-BE49-F238E27FC236}">
              <a16:creationId xmlns:a16="http://schemas.microsoft.com/office/drawing/2014/main" id="{FAFCFDAA-2040-4463-983C-42CD5BBBB644}"/>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0" y="13236930"/>
          <a:ext cx="5690704" cy="5715"/>
        </a:xfrm>
        <a:prstGeom prst="rect">
          <a:avLst/>
        </a:prstGeom>
      </xdr:spPr>
    </xdr:pic>
    <xdr:clientData/>
  </xdr:oneCellAnchor>
  <xdr:oneCellAnchor>
    <xdr:from>
      <xdr:col>4</xdr:col>
      <xdr:colOff>139902</xdr:colOff>
      <xdr:row>75</xdr:row>
      <xdr:rowOff>366569</xdr:rowOff>
    </xdr:from>
    <xdr:ext cx="728345" cy="0"/>
    <xdr:sp macro="" textlink="">
      <xdr:nvSpPr>
        <xdr:cNvPr id="19" name="Shape 7">
          <a:extLst>
            <a:ext uri="{FF2B5EF4-FFF2-40B4-BE49-F238E27FC236}">
              <a16:creationId xmlns:a16="http://schemas.microsoft.com/office/drawing/2014/main" id="{F962CA48-3DFA-4D69-AABD-E83CD475CE2A}"/>
            </a:ext>
          </a:extLst>
        </xdr:cNvPr>
        <xdr:cNvSpPr/>
      </xdr:nvSpPr>
      <xdr:spPr>
        <a:xfrm>
          <a:off x="7759902" y="5357669"/>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5</xdr:col>
      <xdr:colOff>139926</xdr:colOff>
      <xdr:row>75</xdr:row>
      <xdr:rowOff>366569</xdr:rowOff>
    </xdr:from>
    <xdr:ext cx="728345" cy="0"/>
    <xdr:sp macro="" textlink="">
      <xdr:nvSpPr>
        <xdr:cNvPr id="20" name="Shape 8">
          <a:extLst>
            <a:ext uri="{FF2B5EF4-FFF2-40B4-BE49-F238E27FC236}">
              <a16:creationId xmlns:a16="http://schemas.microsoft.com/office/drawing/2014/main" id="{973145E9-85C7-429E-9141-051B4BB36BB4}"/>
            </a:ext>
          </a:extLst>
        </xdr:cNvPr>
        <xdr:cNvSpPr/>
      </xdr:nvSpPr>
      <xdr:spPr>
        <a:xfrm>
          <a:off x="9541101" y="5357669"/>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139902</xdr:colOff>
      <xdr:row>76</xdr:row>
      <xdr:rowOff>311365</xdr:rowOff>
    </xdr:from>
    <xdr:ext cx="728345" cy="0"/>
    <xdr:sp macro="" textlink="">
      <xdr:nvSpPr>
        <xdr:cNvPr id="23" name="Shape 10">
          <a:extLst>
            <a:ext uri="{FF2B5EF4-FFF2-40B4-BE49-F238E27FC236}">
              <a16:creationId xmlns:a16="http://schemas.microsoft.com/office/drawing/2014/main" id="{1600ED35-6FB8-4074-B1C7-92EBFD6C6E82}"/>
            </a:ext>
          </a:extLst>
        </xdr:cNvPr>
        <xdr:cNvSpPr/>
      </xdr:nvSpPr>
      <xdr:spPr>
        <a:xfrm>
          <a:off x="7759902" y="5550115"/>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139902</xdr:colOff>
      <xdr:row>83</xdr:row>
      <xdr:rowOff>333414</xdr:rowOff>
    </xdr:from>
    <xdr:ext cx="728345" cy="0"/>
    <xdr:sp macro="" textlink="">
      <xdr:nvSpPr>
        <xdr:cNvPr id="24" name="Shape 23">
          <a:extLst>
            <a:ext uri="{FF2B5EF4-FFF2-40B4-BE49-F238E27FC236}">
              <a16:creationId xmlns:a16="http://schemas.microsoft.com/office/drawing/2014/main" id="{9560D428-957F-4C11-B42A-45F9D63C95F1}"/>
            </a:ext>
          </a:extLst>
        </xdr:cNvPr>
        <xdr:cNvSpPr/>
      </xdr:nvSpPr>
      <xdr:spPr>
        <a:xfrm>
          <a:off x="7759902" y="7334289"/>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5</xdr:col>
      <xdr:colOff>139926</xdr:colOff>
      <xdr:row>83</xdr:row>
      <xdr:rowOff>333414</xdr:rowOff>
    </xdr:from>
    <xdr:ext cx="728345" cy="0"/>
    <xdr:sp macro="" textlink="">
      <xdr:nvSpPr>
        <xdr:cNvPr id="25" name="Shape 24">
          <a:extLst>
            <a:ext uri="{FF2B5EF4-FFF2-40B4-BE49-F238E27FC236}">
              <a16:creationId xmlns:a16="http://schemas.microsoft.com/office/drawing/2014/main" id="{B28AF3BB-8607-438F-A84D-46D32A052FA4}"/>
            </a:ext>
          </a:extLst>
        </xdr:cNvPr>
        <xdr:cNvSpPr/>
      </xdr:nvSpPr>
      <xdr:spPr>
        <a:xfrm>
          <a:off x="9541101" y="7334289"/>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139902</xdr:colOff>
      <xdr:row>84</xdr:row>
      <xdr:rowOff>315029</xdr:rowOff>
    </xdr:from>
    <xdr:ext cx="728345" cy="0"/>
    <xdr:sp macro="" textlink="">
      <xdr:nvSpPr>
        <xdr:cNvPr id="38" name="Shape 26">
          <a:extLst>
            <a:ext uri="{FF2B5EF4-FFF2-40B4-BE49-F238E27FC236}">
              <a16:creationId xmlns:a16="http://schemas.microsoft.com/office/drawing/2014/main" id="{2B6CDAD8-BF75-47D4-A38C-94291342FB10}"/>
            </a:ext>
          </a:extLst>
        </xdr:cNvPr>
        <xdr:cNvSpPr/>
      </xdr:nvSpPr>
      <xdr:spPr>
        <a:xfrm>
          <a:off x="7759902" y="7534979"/>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0</xdr:col>
      <xdr:colOff>0</xdr:colOff>
      <xdr:row>103</xdr:row>
      <xdr:rowOff>336956</xdr:rowOff>
    </xdr:from>
    <xdr:ext cx="5728766" cy="5829"/>
    <xdr:pic>
      <xdr:nvPicPr>
        <xdr:cNvPr id="46" name="image4.png">
          <a:extLst>
            <a:ext uri="{FF2B5EF4-FFF2-40B4-BE49-F238E27FC236}">
              <a16:creationId xmlns:a16="http://schemas.microsoft.com/office/drawing/2014/main" id="{0290B66B-D46D-4AB3-BE8B-6FB43DE0C6F2}"/>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0" y="11338331"/>
          <a:ext cx="5728766" cy="5829"/>
        </a:xfrm>
        <a:prstGeom prst="rect">
          <a:avLst/>
        </a:prstGeom>
      </xdr:spPr>
    </xdr:pic>
    <xdr:clientData/>
  </xdr:oneCellAnchor>
  <xdr:oneCellAnchor>
    <xdr:from>
      <xdr:col>4</xdr:col>
      <xdr:colOff>139902</xdr:colOff>
      <xdr:row>76</xdr:row>
      <xdr:rowOff>322785</xdr:rowOff>
    </xdr:from>
    <xdr:ext cx="728345" cy="0"/>
    <xdr:sp macro="" textlink="">
      <xdr:nvSpPr>
        <xdr:cNvPr id="51" name="Shape 2">
          <a:extLst>
            <a:ext uri="{FF2B5EF4-FFF2-40B4-BE49-F238E27FC236}">
              <a16:creationId xmlns:a16="http://schemas.microsoft.com/office/drawing/2014/main" id="{EB4A9DE9-B723-4C93-AB7A-8C7D8CD3179C}"/>
            </a:ext>
          </a:extLst>
        </xdr:cNvPr>
        <xdr:cNvSpPr/>
      </xdr:nvSpPr>
      <xdr:spPr>
        <a:xfrm>
          <a:off x="7759902" y="5552010"/>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139902</xdr:colOff>
      <xdr:row>83</xdr:row>
      <xdr:rowOff>366569</xdr:rowOff>
    </xdr:from>
    <xdr:ext cx="728345" cy="0"/>
    <xdr:sp macro="" textlink="">
      <xdr:nvSpPr>
        <xdr:cNvPr id="52" name="Shape 7">
          <a:extLst>
            <a:ext uri="{FF2B5EF4-FFF2-40B4-BE49-F238E27FC236}">
              <a16:creationId xmlns:a16="http://schemas.microsoft.com/office/drawing/2014/main" id="{3185205E-2C4D-45B5-8DA2-A5C18E9EF6BE}"/>
            </a:ext>
          </a:extLst>
        </xdr:cNvPr>
        <xdr:cNvSpPr/>
      </xdr:nvSpPr>
      <xdr:spPr>
        <a:xfrm>
          <a:off x="7759902" y="7338869"/>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139902</xdr:colOff>
      <xdr:row>84</xdr:row>
      <xdr:rowOff>311365</xdr:rowOff>
    </xdr:from>
    <xdr:ext cx="728345" cy="0"/>
    <xdr:sp macro="" textlink="">
      <xdr:nvSpPr>
        <xdr:cNvPr id="53" name="Shape 10">
          <a:extLst>
            <a:ext uri="{FF2B5EF4-FFF2-40B4-BE49-F238E27FC236}">
              <a16:creationId xmlns:a16="http://schemas.microsoft.com/office/drawing/2014/main" id="{209E2179-CB52-466D-904D-A7C27DB980C5}"/>
            </a:ext>
          </a:extLst>
        </xdr:cNvPr>
        <xdr:cNvSpPr/>
      </xdr:nvSpPr>
      <xdr:spPr>
        <a:xfrm>
          <a:off x="7759902" y="7531315"/>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139902</xdr:colOff>
      <xdr:row>84</xdr:row>
      <xdr:rowOff>322785</xdr:rowOff>
    </xdr:from>
    <xdr:ext cx="728345" cy="0"/>
    <xdr:sp macro="" textlink="">
      <xdr:nvSpPr>
        <xdr:cNvPr id="54" name="Shape 2">
          <a:extLst>
            <a:ext uri="{FF2B5EF4-FFF2-40B4-BE49-F238E27FC236}">
              <a16:creationId xmlns:a16="http://schemas.microsoft.com/office/drawing/2014/main" id="{E61D42F4-B3C5-4FDC-A01B-38C5B67AD450}"/>
            </a:ext>
          </a:extLst>
        </xdr:cNvPr>
        <xdr:cNvSpPr/>
      </xdr:nvSpPr>
      <xdr:spPr>
        <a:xfrm>
          <a:off x="7759902" y="7533210"/>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0</xdr:col>
      <xdr:colOff>0</xdr:colOff>
      <xdr:row>115</xdr:row>
      <xdr:rowOff>0</xdr:rowOff>
    </xdr:from>
    <xdr:ext cx="5690704" cy="5829"/>
    <xdr:pic>
      <xdr:nvPicPr>
        <xdr:cNvPr id="55" name="image7.png">
          <a:extLst>
            <a:ext uri="{FF2B5EF4-FFF2-40B4-BE49-F238E27FC236}">
              <a16:creationId xmlns:a16="http://schemas.microsoft.com/office/drawing/2014/main" id="{81C09C59-475A-43B0-BAA5-9779AD03B1C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7132703"/>
          <a:ext cx="5690704" cy="5829"/>
        </a:xfrm>
        <a:prstGeom prst="rect">
          <a:avLst/>
        </a:prstGeom>
      </xdr:spPr>
    </xdr:pic>
    <xdr:clientData/>
  </xdr:oneCellAnchor>
  <xdr:oneCellAnchor>
    <xdr:from>
      <xdr:col>0</xdr:col>
      <xdr:colOff>0</xdr:colOff>
      <xdr:row>115</xdr:row>
      <xdr:rowOff>0</xdr:rowOff>
    </xdr:from>
    <xdr:ext cx="5690704" cy="5829"/>
    <xdr:pic>
      <xdr:nvPicPr>
        <xdr:cNvPr id="56" name="image7.png">
          <a:extLst>
            <a:ext uri="{FF2B5EF4-FFF2-40B4-BE49-F238E27FC236}">
              <a16:creationId xmlns:a16="http://schemas.microsoft.com/office/drawing/2014/main" id="{856F8F16-B079-4A37-A4CF-C25861AB0CB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11335956"/>
          <a:ext cx="5690704" cy="5829"/>
        </a:xfrm>
        <a:prstGeom prst="rect">
          <a:avLst/>
        </a:prstGeom>
      </xdr:spPr>
    </xdr:pic>
    <xdr:clientData/>
  </xdr:oneCellAnchor>
  <xdr:oneCellAnchor>
    <xdr:from>
      <xdr:col>0</xdr:col>
      <xdr:colOff>0</xdr:colOff>
      <xdr:row>115</xdr:row>
      <xdr:rowOff>0</xdr:rowOff>
    </xdr:from>
    <xdr:ext cx="5690704" cy="5829"/>
    <xdr:pic>
      <xdr:nvPicPr>
        <xdr:cNvPr id="57" name="image8.png">
          <a:extLst>
            <a:ext uri="{FF2B5EF4-FFF2-40B4-BE49-F238E27FC236}">
              <a16:creationId xmlns:a16="http://schemas.microsoft.com/office/drawing/2014/main" id="{329C33B9-DABF-41A4-9C3D-4295A64CBB84}"/>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0" y="7134784"/>
          <a:ext cx="5690704" cy="5829"/>
        </a:xfrm>
        <a:prstGeom prst="rect">
          <a:avLst/>
        </a:prstGeom>
      </xdr:spPr>
    </xdr:pic>
    <xdr:clientData/>
  </xdr:oneCellAnchor>
  <xdr:oneCellAnchor>
    <xdr:from>
      <xdr:col>0</xdr:col>
      <xdr:colOff>0</xdr:colOff>
      <xdr:row>115</xdr:row>
      <xdr:rowOff>0</xdr:rowOff>
    </xdr:from>
    <xdr:ext cx="728345" cy="473827"/>
    <xdr:sp macro="" textlink="">
      <xdr:nvSpPr>
        <xdr:cNvPr id="58" name="Shape 137">
          <a:extLst>
            <a:ext uri="{FF2B5EF4-FFF2-40B4-BE49-F238E27FC236}">
              <a16:creationId xmlns:a16="http://schemas.microsoft.com/office/drawing/2014/main" id="{9AF097FF-DFCB-42F7-A6BD-5B7534B344CD}"/>
            </a:ext>
          </a:extLst>
        </xdr:cNvPr>
        <xdr:cNvSpPr/>
      </xdr:nvSpPr>
      <xdr:spPr>
        <a:xfrm>
          <a:off x="0" y="9131330"/>
          <a:ext cx="728345" cy="473827"/>
        </a:xfrm>
        <a:custGeom>
          <a:avLst/>
          <a:gdLst/>
          <a:ahLst/>
          <a:cxnLst/>
          <a:rect l="0" t="0" r="0" b="0"/>
          <a:pathLst>
            <a:path w="728345">
              <a:moveTo>
                <a:pt x="0" y="0"/>
              </a:moveTo>
              <a:lnTo>
                <a:pt x="728278" y="0"/>
              </a:lnTo>
            </a:path>
          </a:pathLst>
        </a:custGeom>
        <a:ln w="9475">
          <a:solidFill>
            <a:srgbClr val="221E1F"/>
          </a:solidFill>
        </a:ln>
      </xdr:spPr>
    </xdr:sp>
    <xdr:clientData/>
  </xdr:oneCellAnchor>
  <xdr:oneCellAnchor>
    <xdr:from>
      <xdr:col>0</xdr:col>
      <xdr:colOff>0</xdr:colOff>
      <xdr:row>115</xdr:row>
      <xdr:rowOff>0</xdr:rowOff>
    </xdr:from>
    <xdr:ext cx="5690704" cy="5829"/>
    <xdr:pic>
      <xdr:nvPicPr>
        <xdr:cNvPr id="59" name="image10.png">
          <a:extLst>
            <a:ext uri="{FF2B5EF4-FFF2-40B4-BE49-F238E27FC236}">
              <a16:creationId xmlns:a16="http://schemas.microsoft.com/office/drawing/2014/main" id="{0971B1EE-9897-48D8-BB40-F4C2081E933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3235267"/>
          <a:ext cx="5690704" cy="5829"/>
        </a:xfrm>
        <a:prstGeom prst="rect">
          <a:avLst/>
        </a:prstGeom>
      </xdr:spPr>
    </xdr:pic>
    <xdr:clientData/>
  </xdr:oneCellAnchor>
  <xdr:oneCellAnchor>
    <xdr:from>
      <xdr:col>0</xdr:col>
      <xdr:colOff>0</xdr:colOff>
      <xdr:row>115</xdr:row>
      <xdr:rowOff>0</xdr:rowOff>
    </xdr:from>
    <xdr:ext cx="5690704" cy="5829"/>
    <xdr:pic>
      <xdr:nvPicPr>
        <xdr:cNvPr id="60" name="image7.png">
          <a:extLst>
            <a:ext uri="{FF2B5EF4-FFF2-40B4-BE49-F238E27FC236}">
              <a16:creationId xmlns:a16="http://schemas.microsoft.com/office/drawing/2014/main" id="{670ABB00-812E-49EB-B757-3AB77E9557F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7132104"/>
          <a:ext cx="5690704" cy="5829"/>
        </a:xfrm>
        <a:prstGeom prst="rect">
          <a:avLst/>
        </a:prstGeom>
      </xdr:spPr>
    </xdr:pic>
    <xdr:clientData/>
  </xdr:oneCellAnchor>
  <xdr:oneCellAnchor>
    <xdr:from>
      <xdr:col>0</xdr:col>
      <xdr:colOff>0</xdr:colOff>
      <xdr:row>115</xdr:row>
      <xdr:rowOff>0</xdr:rowOff>
    </xdr:from>
    <xdr:ext cx="728345" cy="0"/>
    <xdr:sp macro="" textlink="">
      <xdr:nvSpPr>
        <xdr:cNvPr id="61" name="Shape 89">
          <a:extLst>
            <a:ext uri="{FF2B5EF4-FFF2-40B4-BE49-F238E27FC236}">
              <a16:creationId xmlns:a16="http://schemas.microsoft.com/office/drawing/2014/main" id="{2E22A8E4-9D39-4813-AFC5-5400F886326C}"/>
            </a:ext>
          </a:extLst>
        </xdr:cNvPr>
        <xdr:cNvSpPr/>
      </xdr:nvSpPr>
      <xdr:spPr>
        <a:xfrm>
          <a:off x="0" y="11134849"/>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0</xdr:col>
      <xdr:colOff>0</xdr:colOff>
      <xdr:row>115</xdr:row>
      <xdr:rowOff>0</xdr:rowOff>
    </xdr:from>
    <xdr:ext cx="728345" cy="0"/>
    <xdr:sp macro="" textlink="">
      <xdr:nvSpPr>
        <xdr:cNvPr id="62" name="Shape 90">
          <a:extLst>
            <a:ext uri="{FF2B5EF4-FFF2-40B4-BE49-F238E27FC236}">
              <a16:creationId xmlns:a16="http://schemas.microsoft.com/office/drawing/2014/main" id="{FD898ABF-DF2F-44EB-95CF-D40BC4419A55}"/>
            </a:ext>
          </a:extLst>
        </xdr:cNvPr>
        <xdr:cNvSpPr/>
      </xdr:nvSpPr>
      <xdr:spPr>
        <a:xfrm>
          <a:off x="0" y="11134849"/>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0</xdr:col>
      <xdr:colOff>0</xdr:colOff>
      <xdr:row>115</xdr:row>
      <xdr:rowOff>0</xdr:rowOff>
    </xdr:from>
    <xdr:ext cx="5690704" cy="5715"/>
    <xdr:pic>
      <xdr:nvPicPr>
        <xdr:cNvPr id="63" name="image12.png">
          <a:extLst>
            <a:ext uri="{FF2B5EF4-FFF2-40B4-BE49-F238E27FC236}">
              <a16:creationId xmlns:a16="http://schemas.microsoft.com/office/drawing/2014/main" id="{810A5801-3E21-4512-86C7-8AF331A9AA39}"/>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0" y="11336286"/>
          <a:ext cx="5690704" cy="5715"/>
        </a:xfrm>
        <a:prstGeom prst="rect">
          <a:avLst/>
        </a:prstGeom>
      </xdr:spPr>
    </xdr:pic>
    <xdr:clientData/>
  </xdr:oneCellAnchor>
  <xdr:oneCellAnchor>
    <xdr:from>
      <xdr:col>0</xdr:col>
      <xdr:colOff>0</xdr:colOff>
      <xdr:row>115</xdr:row>
      <xdr:rowOff>0</xdr:rowOff>
    </xdr:from>
    <xdr:ext cx="5690704" cy="5715"/>
    <xdr:pic>
      <xdr:nvPicPr>
        <xdr:cNvPr id="64" name="image11.png">
          <a:extLst>
            <a:ext uri="{FF2B5EF4-FFF2-40B4-BE49-F238E27FC236}">
              <a16:creationId xmlns:a16="http://schemas.microsoft.com/office/drawing/2014/main" id="{4070F0AE-397E-4D10-B75C-C94A9A49E2ED}"/>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0" y="13236930"/>
          <a:ext cx="5690704" cy="5715"/>
        </a:xfrm>
        <a:prstGeom prst="rect">
          <a:avLst/>
        </a:prstGeom>
      </xdr:spPr>
    </xdr:pic>
    <xdr:clientData/>
  </xdr:oneCellAnchor>
  <xdr:oneCellAnchor>
    <xdr:from>
      <xdr:col>4</xdr:col>
      <xdr:colOff>139902</xdr:colOff>
      <xdr:row>115</xdr:row>
      <xdr:rowOff>0</xdr:rowOff>
    </xdr:from>
    <xdr:ext cx="728345" cy="0"/>
    <xdr:sp macro="" textlink="">
      <xdr:nvSpPr>
        <xdr:cNvPr id="65" name="Shape 7">
          <a:extLst>
            <a:ext uri="{FF2B5EF4-FFF2-40B4-BE49-F238E27FC236}">
              <a16:creationId xmlns:a16="http://schemas.microsoft.com/office/drawing/2014/main" id="{AF0C9E3B-A74F-4CD3-A9FB-2AB145EB8619}"/>
            </a:ext>
          </a:extLst>
        </xdr:cNvPr>
        <xdr:cNvSpPr/>
      </xdr:nvSpPr>
      <xdr:spPr>
        <a:xfrm>
          <a:off x="7759902" y="5357669"/>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5</xdr:col>
      <xdr:colOff>139926</xdr:colOff>
      <xdr:row>115</xdr:row>
      <xdr:rowOff>0</xdr:rowOff>
    </xdr:from>
    <xdr:ext cx="728345" cy="0"/>
    <xdr:sp macro="" textlink="">
      <xdr:nvSpPr>
        <xdr:cNvPr id="66" name="Shape 8">
          <a:extLst>
            <a:ext uri="{FF2B5EF4-FFF2-40B4-BE49-F238E27FC236}">
              <a16:creationId xmlns:a16="http://schemas.microsoft.com/office/drawing/2014/main" id="{B025C7D3-C696-4F5B-9101-DADBB04F362E}"/>
            </a:ext>
          </a:extLst>
        </xdr:cNvPr>
        <xdr:cNvSpPr/>
      </xdr:nvSpPr>
      <xdr:spPr>
        <a:xfrm>
          <a:off x="9541101" y="5357669"/>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139902</xdr:colOff>
      <xdr:row>115</xdr:row>
      <xdr:rowOff>0</xdr:rowOff>
    </xdr:from>
    <xdr:ext cx="728345" cy="0"/>
    <xdr:sp macro="" textlink="">
      <xdr:nvSpPr>
        <xdr:cNvPr id="67" name="Shape 10">
          <a:extLst>
            <a:ext uri="{FF2B5EF4-FFF2-40B4-BE49-F238E27FC236}">
              <a16:creationId xmlns:a16="http://schemas.microsoft.com/office/drawing/2014/main" id="{77D9B6A1-E5A8-4837-B2E9-8F27C8FBD413}"/>
            </a:ext>
          </a:extLst>
        </xdr:cNvPr>
        <xdr:cNvSpPr/>
      </xdr:nvSpPr>
      <xdr:spPr>
        <a:xfrm>
          <a:off x="7759902" y="5550115"/>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139902</xdr:colOff>
      <xdr:row>115</xdr:row>
      <xdr:rowOff>0</xdr:rowOff>
    </xdr:from>
    <xdr:ext cx="728345" cy="0"/>
    <xdr:sp macro="" textlink="">
      <xdr:nvSpPr>
        <xdr:cNvPr id="68" name="Shape 23">
          <a:extLst>
            <a:ext uri="{FF2B5EF4-FFF2-40B4-BE49-F238E27FC236}">
              <a16:creationId xmlns:a16="http://schemas.microsoft.com/office/drawing/2014/main" id="{BDFB67F4-7D41-4518-AA5A-AC196C72D3FA}"/>
            </a:ext>
          </a:extLst>
        </xdr:cNvPr>
        <xdr:cNvSpPr/>
      </xdr:nvSpPr>
      <xdr:spPr>
        <a:xfrm>
          <a:off x="7759902" y="7334289"/>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5</xdr:col>
      <xdr:colOff>139926</xdr:colOff>
      <xdr:row>115</xdr:row>
      <xdr:rowOff>0</xdr:rowOff>
    </xdr:from>
    <xdr:ext cx="728345" cy="0"/>
    <xdr:sp macro="" textlink="">
      <xdr:nvSpPr>
        <xdr:cNvPr id="69" name="Shape 24">
          <a:extLst>
            <a:ext uri="{FF2B5EF4-FFF2-40B4-BE49-F238E27FC236}">
              <a16:creationId xmlns:a16="http://schemas.microsoft.com/office/drawing/2014/main" id="{57D03132-85F5-4BD8-8A4B-FD8B683D7CC6}"/>
            </a:ext>
          </a:extLst>
        </xdr:cNvPr>
        <xdr:cNvSpPr/>
      </xdr:nvSpPr>
      <xdr:spPr>
        <a:xfrm>
          <a:off x="9541101" y="7334289"/>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139902</xdr:colOff>
      <xdr:row>115</xdr:row>
      <xdr:rowOff>0</xdr:rowOff>
    </xdr:from>
    <xdr:ext cx="728345" cy="0"/>
    <xdr:sp macro="" textlink="">
      <xdr:nvSpPr>
        <xdr:cNvPr id="70" name="Shape 26">
          <a:extLst>
            <a:ext uri="{FF2B5EF4-FFF2-40B4-BE49-F238E27FC236}">
              <a16:creationId xmlns:a16="http://schemas.microsoft.com/office/drawing/2014/main" id="{1D93F970-3639-487C-A6B1-7B8B1C43083E}"/>
            </a:ext>
          </a:extLst>
        </xdr:cNvPr>
        <xdr:cNvSpPr/>
      </xdr:nvSpPr>
      <xdr:spPr>
        <a:xfrm>
          <a:off x="7759902" y="7534979"/>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0</xdr:col>
      <xdr:colOff>0</xdr:colOff>
      <xdr:row>115</xdr:row>
      <xdr:rowOff>0</xdr:rowOff>
    </xdr:from>
    <xdr:ext cx="5728766" cy="5829"/>
    <xdr:pic>
      <xdr:nvPicPr>
        <xdr:cNvPr id="71" name="image4.png">
          <a:extLst>
            <a:ext uri="{FF2B5EF4-FFF2-40B4-BE49-F238E27FC236}">
              <a16:creationId xmlns:a16="http://schemas.microsoft.com/office/drawing/2014/main" id="{42F67E28-217B-4359-AE62-7D4A97569957}"/>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0" y="11338331"/>
          <a:ext cx="5728766" cy="5829"/>
        </a:xfrm>
        <a:prstGeom prst="rect">
          <a:avLst/>
        </a:prstGeom>
      </xdr:spPr>
    </xdr:pic>
    <xdr:clientData/>
  </xdr:oneCellAnchor>
  <xdr:oneCellAnchor>
    <xdr:from>
      <xdr:col>4</xdr:col>
      <xdr:colOff>139902</xdr:colOff>
      <xdr:row>115</xdr:row>
      <xdr:rowOff>0</xdr:rowOff>
    </xdr:from>
    <xdr:ext cx="728345" cy="0"/>
    <xdr:sp macro="" textlink="">
      <xdr:nvSpPr>
        <xdr:cNvPr id="72" name="Shape 2">
          <a:extLst>
            <a:ext uri="{FF2B5EF4-FFF2-40B4-BE49-F238E27FC236}">
              <a16:creationId xmlns:a16="http://schemas.microsoft.com/office/drawing/2014/main" id="{29B78E00-E0EE-459E-8D4E-1A818FF272FA}"/>
            </a:ext>
          </a:extLst>
        </xdr:cNvPr>
        <xdr:cNvSpPr/>
      </xdr:nvSpPr>
      <xdr:spPr>
        <a:xfrm>
          <a:off x="7759902" y="5552010"/>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139902</xdr:colOff>
      <xdr:row>115</xdr:row>
      <xdr:rowOff>0</xdr:rowOff>
    </xdr:from>
    <xdr:ext cx="728345" cy="0"/>
    <xdr:sp macro="" textlink="">
      <xdr:nvSpPr>
        <xdr:cNvPr id="73" name="Shape 7">
          <a:extLst>
            <a:ext uri="{FF2B5EF4-FFF2-40B4-BE49-F238E27FC236}">
              <a16:creationId xmlns:a16="http://schemas.microsoft.com/office/drawing/2014/main" id="{57D29B00-DA50-48EB-8B45-BA5F6C7759C4}"/>
            </a:ext>
          </a:extLst>
        </xdr:cNvPr>
        <xdr:cNvSpPr/>
      </xdr:nvSpPr>
      <xdr:spPr>
        <a:xfrm>
          <a:off x="7759902" y="7338869"/>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139902</xdr:colOff>
      <xdr:row>115</xdr:row>
      <xdr:rowOff>0</xdr:rowOff>
    </xdr:from>
    <xdr:ext cx="728345" cy="0"/>
    <xdr:sp macro="" textlink="">
      <xdr:nvSpPr>
        <xdr:cNvPr id="74" name="Shape 10">
          <a:extLst>
            <a:ext uri="{FF2B5EF4-FFF2-40B4-BE49-F238E27FC236}">
              <a16:creationId xmlns:a16="http://schemas.microsoft.com/office/drawing/2014/main" id="{C29C7D36-F90E-4345-8355-CECF31D185B1}"/>
            </a:ext>
          </a:extLst>
        </xdr:cNvPr>
        <xdr:cNvSpPr/>
      </xdr:nvSpPr>
      <xdr:spPr>
        <a:xfrm>
          <a:off x="7759902" y="7531315"/>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139902</xdr:colOff>
      <xdr:row>115</xdr:row>
      <xdr:rowOff>0</xdr:rowOff>
    </xdr:from>
    <xdr:ext cx="728345" cy="0"/>
    <xdr:sp macro="" textlink="">
      <xdr:nvSpPr>
        <xdr:cNvPr id="75" name="Shape 2">
          <a:extLst>
            <a:ext uri="{FF2B5EF4-FFF2-40B4-BE49-F238E27FC236}">
              <a16:creationId xmlns:a16="http://schemas.microsoft.com/office/drawing/2014/main" id="{CFAF9062-76DC-4547-AA7F-9088325CB1C7}"/>
            </a:ext>
          </a:extLst>
        </xdr:cNvPr>
        <xdr:cNvSpPr/>
      </xdr:nvSpPr>
      <xdr:spPr>
        <a:xfrm>
          <a:off x="7759902" y="7533210"/>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0</xdr:col>
      <xdr:colOff>0</xdr:colOff>
      <xdr:row>115</xdr:row>
      <xdr:rowOff>0</xdr:rowOff>
    </xdr:from>
    <xdr:ext cx="5690704" cy="5829"/>
    <xdr:pic>
      <xdr:nvPicPr>
        <xdr:cNvPr id="76" name="image7.png">
          <a:extLst>
            <a:ext uri="{FF2B5EF4-FFF2-40B4-BE49-F238E27FC236}">
              <a16:creationId xmlns:a16="http://schemas.microsoft.com/office/drawing/2014/main" id="{729C9559-75CA-4161-9251-698C519E19F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7132703"/>
          <a:ext cx="5690704" cy="5829"/>
        </a:xfrm>
        <a:prstGeom prst="rect">
          <a:avLst/>
        </a:prstGeom>
      </xdr:spPr>
    </xdr:pic>
    <xdr:clientData/>
  </xdr:oneCellAnchor>
  <xdr:oneCellAnchor>
    <xdr:from>
      <xdr:col>0</xdr:col>
      <xdr:colOff>0</xdr:colOff>
      <xdr:row>115</xdr:row>
      <xdr:rowOff>0</xdr:rowOff>
    </xdr:from>
    <xdr:ext cx="5690704" cy="5829"/>
    <xdr:pic>
      <xdr:nvPicPr>
        <xdr:cNvPr id="77" name="image7.png">
          <a:extLst>
            <a:ext uri="{FF2B5EF4-FFF2-40B4-BE49-F238E27FC236}">
              <a16:creationId xmlns:a16="http://schemas.microsoft.com/office/drawing/2014/main" id="{F5A19060-8183-46A4-A3CA-FED78219E99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11335956"/>
          <a:ext cx="5690704" cy="5829"/>
        </a:xfrm>
        <a:prstGeom prst="rect">
          <a:avLst/>
        </a:prstGeom>
      </xdr:spPr>
    </xdr:pic>
    <xdr:clientData/>
  </xdr:oneCellAnchor>
  <xdr:oneCellAnchor>
    <xdr:from>
      <xdr:col>0</xdr:col>
      <xdr:colOff>0</xdr:colOff>
      <xdr:row>115</xdr:row>
      <xdr:rowOff>0</xdr:rowOff>
    </xdr:from>
    <xdr:ext cx="5690704" cy="5829"/>
    <xdr:pic>
      <xdr:nvPicPr>
        <xdr:cNvPr id="78" name="image8.png">
          <a:extLst>
            <a:ext uri="{FF2B5EF4-FFF2-40B4-BE49-F238E27FC236}">
              <a16:creationId xmlns:a16="http://schemas.microsoft.com/office/drawing/2014/main" id="{2C2EA1EA-78B2-431C-8AC1-E96C3805E0A4}"/>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0" y="7134784"/>
          <a:ext cx="5690704" cy="5829"/>
        </a:xfrm>
        <a:prstGeom prst="rect">
          <a:avLst/>
        </a:prstGeom>
      </xdr:spPr>
    </xdr:pic>
    <xdr:clientData/>
  </xdr:oneCellAnchor>
  <xdr:oneCellAnchor>
    <xdr:from>
      <xdr:col>0</xdr:col>
      <xdr:colOff>0</xdr:colOff>
      <xdr:row>115</xdr:row>
      <xdr:rowOff>0</xdr:rowOff>
    </xdr:from>
    <xdr:ext cx="728345" cy="473827"/>
    <xdr:sp macro="" textlink="">
      <xdr:nvSpPr>
        <xdr:cNvPr id="79" name="Shape 137">
          <a:extLst>
            <a:ext uri="{FF2B5EF4-FFF2-40B4-BE49-F238E27FC236}">
              <a16:creationId xmlns:a16="http://schemas.microsoft.com/office/drawing/2014/main" id="{8A8D6557-4461-4470-A700-35439AB9C681}"/>
            </a:ext>
          </a:extLst>
        </xdr:cNvPr>
        <xdr:cNvSpPr/>
      </xdr:nvSpPr>
      <xdr:spPr>
        <a:xfrm>
          <a:off x="0" y="9131330"/>
          <a:ext cx="728345" cy="473827"/>
        </a:xfrm>
        <a:custGeom>
          <a:avLst/>
          <a:gdLst/>
          <a:ahLst/>
          <a:cxnLst/>
          <a:rect l="0" t="0" r="0" b="0"/>
          <a:pathLst>
            <a:path w="728345">
              <a:moveTo>
                <a:pt x="0" y="0"/>
              </a:moveTo>
              <a:lnTo>
                <a:pt x="728278" y="0"/>
              </a:lnTo>
            </a:path>
          </a:pathLst>
        </a:custGeom>
        <a:ln w="9475">
          <a:solidFill>
            <a:srgbClr val="221E1F"/>
          </a:solidFill>
        </a:ln>
      </xdr:spPr>
    </xdr:sp>
    <xdr:clientData/>
  </xdr:oneCellAnchor>
  <xdr:oneCellAnchor>
    <xdr:from>
      <xdr:col>0</xdr:col>
      <xdr:colOff>0</xdr:colOff>
      <xdr:row>115</xdr:row>
      <xdr:rowOff>0</xdr:rowOff>
    </xdr:from>
    <xdr:ext cx="5690704" cy="5829"/>
    <xdr:pic>
      <xdr:nvPicPr>
        <xdr:cNvPr id="80" name="image10.png">
          <a:extLst>
            <a:ext uri="{FF2B5EF4-FFF2-40B4-BE49-F238E27FC236}">
              <a16:creationId xmlns:a16="http://schemas.microsoft.com/office/drawing/2014/main" id="{1F31FD9B-2F5E-4F6C-941C-2AA8F103A92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3235267"/>
          <a:ext cx="5690704" cy="5829"/>
        </a:xfrm>
        <a:prstGeom prst="rect">
          <a:avLst/>
        </a:prstGeom>
      </xdr:spPr>
    </xdr:pic>
    <xdr:clientData/>
  </xdr:oneCellAnchor>
  <xdr:oneCellAnchor>
    <xdr:from>
      <xdr:col>0</xdr:col>
      <xdr:colOff>0</xdr:colOff>
      <xdr:row>115</xdr:row>
      <xdr:rowOff>0</xdr:rowOff>
    </xdr:from>
    <xdr:ext cx="5690704" cy="5829"/>
    <xdr:pic>
      <xdr:nvPicPr>
        <xdr:cNvPr id="81" name="image7.png">
          <a:extLst>
            <a:ext uri="{FF2B5EF4-FFF2-40B4-BE49-F238E27FC236}">
              <a16:creationId xmlns:a16="http://schemas.microsoft.com/office/drawing/2014/main" id="{1952E6BA-19C8-4DDA-BF6B-D3FB662646A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7132104"/>
          <a:ext cx="5690704" cy="5829"/>
        </a:xfrm>
        <a:prstGeom prst="rect">
          <a:avLst/>
        </a:prstGeom>
      </xdr:spPr>
    </xdr:pic>
    <xdr:clientData/>
  </xdr:oneCellAnchor>
  <xdr:oneCellAnchor>
    <xdr:from>
      <xdr:col>0</xdr:col>
      <xdr:colOff>0</xdr:colOff>
      <xdr:row>115</xdr:row>
      <xdr:rowOff>0</xdr:rowOff>
    </xdr:from>
    <xdr:ext cx="728345" cy="0"/>
    <xdr:sp macro="" textlink="">
      <xdr:nvSpPr>
        <xdr:cNvPr id="82" name="Shape 89">
          <a:extLst>
            <a:ext uri="{FF2B5EF4-FFF2-40B4-BE49-F238E27FC236}">
              <a16:creationId xmlns:a16="http://schemas.microsoft.com/office/drawing/2014/main" id="{C0E4FC32-2474-40BD-B782-E0D6098FB823}"/>
            </a:ext>
          </a:extLst>
        </xdr:cNvPr>
        <xdr:cNvSpPr/>
      </xdr:nvSpPr>
      <xdr:spPr>
        <a:xfrm>
          <a:off x="0" y="11134849"/>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0</xdr:col>
      <xdr:colOff>0</xdr:colOff>
      <xdr:row>115</xdr:row>
      <xdr:rowOff>0</xdr:rowOff>
    </xdr:from>
    <xdr:ext cx="728345" cy="0"/>
    <xdr:sp macro="" textlink="">
      <xdr:nvSpPr>
        <xdr:cNvPr id="83" name="Shape 90">
          <a:extLst>
            <a:ext uri="{FF2B5EF4-FFF2-40B4-BE49-F238E27FC236}">
              <a16:creationId xmlns:a16="http://schemas.microsoft.com/office/drawing/2014/main" id="{8D2EC700-121E-49A9-8AF0-4F45F5C6DECD}"/>
            </a:ext>
          </a:extLst>
        </xdr:cNvPr>
        <xdr:cNvSpPr/>
      </xdr:nvSpPr>
      <xdr:spPr>
        <a:xfrm>
          <a:off x="0" y="11134849"/>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0</xdr:col>
      <xdr:colOff>0</xdr:colOff>
      <xdr:row>115</xdr:row>
      <xdr:rowOff>0</xdr:rowOff>
    </xdr:from>
    <xdr:ext cx="5690704" cy="5715"/>
    <xdr:pic>
      <xdr:nvPicPr>
        <xdr:cNvPr id="84" name="image12.png">
          <a:extLst>
            <a:ext uri="{FF2B5EF4-FFF2-40B4-BE49-F238E27FC236}">
              <a16:creationId xmlns:a16="http://schemas.microsoft.com/office/drawing/2014/main" id="{B9DF159F-D9A9-4CDF-8199-D5E987515C2D}"/>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0" y="11336286"/>
          <a:ext cx="5690704" cy="5715"/>
        </a:xfrm>
        <a:prstGeom prst="rect">
          <a:avLst/>
        </a:prstGeom>
      </xdr:spPr>
    </xdr:pic>
    <xdr:clientData/>
  </xdr:oneCellAnchor>
  <xdr:oneCellAnchor>
    <xdr:from>
      <xdr:col>0</xdr:col>
      <xdr:colOff>0</xdr:colOff>
      <xdr:row>115</xdr:row>
      <xdr:rowOff>0</xdr:rowOff>
    </xdr:from>
    <xdr:ext cx="5690704" cy="5715"/>
    <xdr:pic>
      <xdr:nvPicPr>
        <xdr:cNvPr id="85" name="image11.png">
          <a:extLst>
            <a:ext uri="{FF2B5EF4-FFF2-40B4-BE49-F238E27FC236}">
              <a16:creationId xmlns:a16="http://schemas.microsoft.com/office/drawing/2014/main" id="{CFC944C0-D87E-432D-AA9C-0D288AF6C5B1}"/>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0" y="13236930"/>
          <a:ext cx="5690704" cy="5715"/>
        </a:xfrm>
        <a:prstGeom prst="rect">
          <a:avLst/>
        </a:prstGeom>
      </xdr:spPr>
    </xdr:pic>
    <xdr:clientData/>
  </xdr:oneCellAnchor>
  <xdr:oneCellAnchor>
    <xdr:from>
      <xdr:col>4</xdr:col>
      <xdr:colOff>139902</xdr:colOff>
      <xdr:row>115</xdr:row>
      <xdr:rowOff>0</xdr:rowOff>
    </xdr:from>
    <xdr:ext cx="728345" cy="0"/>
    <xdr:sp macro="" textlink="">
      <xdr:nvSpPr>
        <xdr:cNvPr id="86" name="Shape 7">
          <a:extLst>
            <a:ext uri="{FF2B5EF4-FFF2-40B4-BE49-F238E27FC236}">
              <a16:creationId xmlns:a16="http://schemas.microsoft.com/office/drawing/2014/main" id="{AF5F89BF-3C4E-4A67-A39D-45843C05F80C}"/>
            </a:ext>
          </a:extLst>
        </xdr:cNvPr>
        <xdr:cNvSpPr/>
      </xdr:nvSpPr>
      <xdr:spPr>
        <a:xfrm>
          <a:off x="7759902" y="5357669"/>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5</xdr:col>
      <xdr:colOff>139926</xdr:colOff>
      <xdr:row>115</xdr:row>
      <xdr:rowOff>0</xdr:rowOff>
    </xdr:from>
    <xdr:ext cx="728345" cy="0"/>
    <xdr:sp macro="" textlink="">
      <xdr:nvSpPr>
        <xdr:cNvPr id="87" name="Shape 8">
          <a:extLst>
            <a:ext uri="{FF2B5EF4-FFF2-40B4-BE49-F238E27FC236}">
              <a16:creationId xmlns:a16="http://schemas.microsoft.com/office/drawing/2014/main" id="{2C5049BA-5322-49EE-A750-7FD2FBB44C6F}"/>
            </a:ext>
          </a:extLst>
        </xdr:cNvPr>
        <xdr:cNvSpPr/>
      </xdr:nvSpPr>
      <xdr:spPr>
        <a:xfrm>
          <a:off x="9541101" y="5357669"/>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139902</xdr:colOff>
      <xdr:row>115</xdr:row>
      <xdr:rowOff>0</xdr:rowOff>
    </xdr:from>
    <xdr:ext cx="728345" cy="0"/>
    <xdr:sp macro="" textlink="">
      <xdr:nvSpPr>
        <xdr:cNvPr id="88" name="Shape 10">
          <a:extLst>
            <a:ext uri="{FF2B5EF4-FFF2-40B4-BE49-F238E27FC236}">
              <a16:creationId xmlns:a16="http://schemas.microsoft.com/office/drawing/2014/main" id="{8788F2F7-FF5C-40D6-A346-FC9F61F8653F}"/>
            </a:ext>
          </a:extLst>
        </xdr:cNvPr>
        <xdr:cNvSpPr/>
      </xdr:nvSpPr>
      <xdr:spPr>
        <a:xfrm>
          <a:off x="7759902" y="5550115"/>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139902</xdr:colOff>
      <xdr:row>115</xdr:row>
      <xdr:rowOff>0</xdr:rowOff>
    </xdr:from>
    <xdr:ext cx="728345" cy="0"/>
    <xdr:sp macro="" textlink="">
      <xdr:nvSpPr>
        <xdr:cNvPr id="89" name="Shape 23">
          <a:extLst>
            <a:ext uri="{FF2B5EF4-FFF2-40B4-BE49-F238E27FC236}">
              <a16:creationId xmlns:a16="http://schemas.microsoft.com/office/drawing/2014/main" id="{649EA81F-D746-4986-9E6B-1076DAA88CBA}"/>
            </a:ext>
          </a:extLst>
        </xdr:cNvPr>
        <xdr:cNvSpPr/>
      </xdr:nvSpPr>
      <xdr:spPr>
        <a:xfrm>
          <a:off x="7759902" y="7334289"/>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5</xdr:col>
      <xdr:colOff>139926</xdr:colOff>
      <xdr:row>115</xdr:row>
      <xdr:rowOff>0</xdr:rowOff>
    </xdr:from>
    <xdr:ext cx="728345" cy="0"/>
    <xdr:sp macro="" textlink="">
      <xdr:nvSpPr>
        <xdr:cNvPr id="90" name="Shape 24">
          <a:extLst>
            <a:ext uri="{FF2B5EF4-FFF2-40B4-BE49-F238E27FC236}">
              <a16:creationId xmlns:a16="http://schemas.microsoft.com/office/drawing/2014/main" id="{285F685D-175D-4105-ADD9-93BA23CF944E}"/>
            </a:ext>
          </a:extLst>
        </xdr:cNvPr>
        <xdr:cNvSpPr/>
      </xdr:nvSpPr>
      <xdr:spPr>
        <a:xfrm>
          <a:off x="9541101" y="7334289"/>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139902</xdr:colOff>
      <xdr:row>115</xdr:row>
      <xdr:rowOff>0</xdr:rowOff>
    </xdr:from>
    <xdr:ext cx="728345" cy="0"/>
    <xdr:sp macro="" textlink="">
      <xdr:nvSpPr>
        <xdr:cNvPr id="91" name="Shape 26">
          <a:extLst>
            <a:ext uri="{FF2B5EF4-FFF2-40B4-BE49-F238E27FC236}">
              <a16:creationId xmlns:a16="http://schemas.microsoft.com/office/drawing/2014/main" id="{0E3B62AF-9999-4F45-B50D-DA1B9AB9D9E3}"/>
            </a:ext>
          </a:extLst>
        </xdr:cNvPr>
        <xdr:cNvSpPr/>
      </xdr:nvSpPr>
      <xdr:spPr>
        <a:xfrm>
          <a:off x="7759902" y="7534979"/>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0</xdr:col>
      <xdr:colOff>0</xdr:colOff>
      <xdr:row>115</xdr:row>
      <xdr:rowOff>0</xdr:rowOff>
    </xdr:from>
    <xdr:ext cx="5728766" cy="5829"/>
    <xdr:pic>
      <xdr:nvPicPr>
        <xdr:cNvPr id="92" name="image4.png">
          <a:extLst>
            <a:ext uri="{FF2B5EF4-FFF2-40B4-BE49-F238E27FC236}">
              <a16:creationId xmlns:a16="http://schemas.microsoft.com/office/drawing/2014/main" id="{1B7E34DB-AABA-4908-86E6-20600AAF4467}"/>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0" y="11338331"/>
          <a:ext cx="5728766" cy="5829"/>
        </a:xfrm>
        <a:prstGeom prst="rect">
          <a:avLst/>
        </a:prstGeom>
      </xdr:spPr>
    </xdr:pic>
    <xdr:clientData/>
  </xdr:oneCellAnchor>
  <xdr:oneCellAnchor>
    <xdr:from>
      <xdr:col>4</xdr:col>
      <xdr:colOff>139902</xdr:colOff>
      <xdr:row>115</xdr:row>
      <xdr:rowOff>0</xdr:rowOff>
    </xdr:from>
    <xdr:ext cx="728345" cy="0"/>
    <xdr:sp macro="" textlink="">
      <xdr:nvSpPr>
        <xdr:cNvPr id="93" name="Shape 2">
          <a:extLst>
            <a:ext uri="{FF2B5EF4-FFF2-40B4-BE49-F238E27FC236}">
              <a16:creationId xmlns:a16="http://schemas.microsoft.com/office/drawing/2014/main" id="{8EB0A033-074D-4736-B82E-8D86513DAE95}"/>
            </a:ext>
          </a:extLst>
        </xdr:cNvPr>
        <xdr:cNvSpPr/>
      </xdr:nvSpPr>
      <xdr:spPr>
        <a:xfrm>
          <a:off x="7759902" y="5552010"/>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139902</xdr:colOff>
      <xdr:row>115</xdr:row>
      <xdr:rowOff>0</xdr:rowOff>
    </xdr:from>
    <xdr:ext cx="728345" cy="0"/>
    <xdr:sp macro="" textlink="">
      <xdr:nvSpPr>
        <xdr:cNvPr id="94" name="Shape 7">
          <a:extLst>
            <a:ext uri="{FF2B5EF4-FFF2-40B4-BE49-F238E27FC236}">
              <a16:creationId xmlns:a16="http://schemas.microsoft.com/office/drawing/2014/main" id="{DA5FE417-891A-4504-A7AC-AEDFAF9E69D4}"/>
            </a:ext>
          </a:extLst>
        </xdr:cNvPr>
        <xdr:cNvSpPr/>
      </xdr:nvSpPr>
      <xdr:spPr>
        <a:xfrm>
          <a:off x="7759902" y="7338869"/>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139902</xdr:colOff>
      <xdr:row>115</xdr:row>
      <xdr:rowOff>0</xdr:rowOff>
    </xdr:from>
    <xdr:ext cx="728345" cy="0"/>
    <xdr:sp macro="" textlink="">
      <xdr:nvSpPr>
        <xdr:cNvPr id="95" name="Shape 10">
          <a:extLst>
            <a:ext uri="{FF2B5EF4-FFF2-40B4-BE49-F238E27FC236}">
              <a16:creationId xmlns:a16="http://schemas.microsoft.com/office/drawing/2014/main" id="{B5D62D4A-EF51-467F-9ED2-2A33BDB2391B}"/>
            </a:ext>
          </a:extLst>
        </xdr:cNvPr>
        <xdr:cNvSpPr/>
      </xdr:nvSpPr>
      <xdr:spPr>
        <a:xfrm>
          <a:off x="7759902" y="7531315"/>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139902</xdr:colOff>
      <xdr:row>115</xdr:row>
      <xdr:rowOff>0</xdr:rowOff>
    </xdr:from>
    <xdr:ext cx="728345" cy="0"/>
    <xdr:sp macro="" textlink="">
      <xdr:nvSpPr>
        <xdr:cNvPr id="96" name="Shape 2">
          <a:extLst>
            <a:ext uri="{FF2B5EF4-FFF2-40B4-BE49-F238E27FC236}">
              <a16:creationId xmlns:a16="http://schemas.microsoft.com/office/drawing/2014/main" id="{2204F5B5-AE03-4A09-8D01-17AC4BE67742}"/>
            </a:ext>
          </a:extLst>
        </xdr:cNvPr>
        <xdr:cNvSpPr/>
      </xdr:nvSpPr>
      <xdr:spPr>
        <a:xfrm>
          <a:off x="7759902" y="7533210"/>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0</xdr:col>
      <xdr:colOff>0</xdr:colOff>
      <xdr:row>115</xdr:row>
      <xdr:rowOff>0</xdr:rowOff>
    </xdr:from>
    <xdr:ext cx="5690704" cy="5829"/>
    <xdr:pic>
      <xdr:nvPicPr>
        <xdr:cNvPr id="97" name="image7.png">
          <a:extLst>
            <a:ext uri="{FF2B5EF4-FFF2-40B4-BE49-F238E27FC236}">
              <a16:creationId xmlns:a16="http://schemas.microsoft.com/office/drawing/2014/main" id="{D8E9A777-1F03-4C44-B2DA-F8F18E97F95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7132703"/>
          <a:ext cx="5690704" cy="5829"/>
        </a:xfrm>
        <a:prstGeom prst="rect">
          <a:avLst/>
        </a:prstGeom>
      </xdr:spPr>
    </xdr:pic>
    <xdr:clientData/>
  </xdr:oneCellAnchor>
  <xdr:oneCellAnchor>
    <xdr:from>
      <xdr:col>0</xdr:col>
      <xdr:colOff>0</xdr:colOff>
      <xdr:row>115</xdr:row>
      <xdr:rowOff>0</xdr:rowOff>
    </xdr:from>
    <xdr:ext cx="5690704" cy="5829"/>
    <xdr:pic>
      <xdr:nvPicPr>
        <xdr:cNvPr id="98" name="image7.png">
          <a:extLst>
            <a:ext uri="{FF2B5EF4-FFF2-40B4-BE49-F238E27FC236}">
              <a16:creationId xmlns:a16="http://schemas.microsoft.com/office/drawing/2014/main" id="{CC402F3A-CB18-46FE-AA51-A67EB120351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11335956"/>
          <a:ext cx="5690704" cy="5829"/>
        </a:xfrm>
        <a:prstGeom prst="rect">
          <a:avLst/>
        </a:prstGeom>
      </xdr:spPr>
    </xdr:pic>
    <xdr:clientData/>
  </xdr:oneCellAnchor>
  <xdr:oneCellAnchor>
    <xdr:from>
      <xdr:col>0</xdr:col>
      <xdr:colOff>0</xdr:colOff>
      <xdr:row>115</xdr:row>
      <xdr:rowOff>0</xdr:rowOff>
    </xdr:from>
    <xdr:ext cx="5690704" cy="5829"/>
    <xdr:pic>
      <xdr:nvPicPr>
        <xdr:cNvPr id="99" name="image8.png">
          <a:extLst>
            <a:ext uri="{FF2B5EF4-FFF2-40B4-BE49-F238E27FC236}">
              <a16:creationId xmlns:a16="http://schemas.microsoft.com/office/drawing/2014/main" id="{86673145-9C14-479A-9ED7-A2ECAFCF3CA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0" y="7134784"/>
          <a:ext cx="5690704" cy="5829"/>
        </a:xfrm>
        <a:prstGeom prst="rect">
          <a:avLst/>
        </a:prstGeom>
      </xdr:spPr>
    </xdr:pic>
    <xdr:clientData/>
  </xdr:oneCellAnchor>
  <xdr:oneCellAnchor>
    <xdr:from>
      <xdr:col>0</xdr:col>
      <xdr:colOff>0</xdr:colOff>
      <xdr:row>115</xdr:row>
      <xdr:rowOff>0</xdr:rowOff>
    </xdr:from>
    <xdr:ext cx="728345" cy="473827"/>
    <xdr:sp macro="" textlink="">
      <xdr:nvSpPr>
        <xdr:cNvPr id="100" name="Shape 137">
          <a:extLst>
            <a:ext uri="{FF2B5EF4-FFF2-40B4-BE49-F238E27FC236}">
              <a16:creationId xmlns:a16="http://schemas.microsoft.com/office/drawing/2014/main" id="{AF0D11D1-6AB5-454E-AA89-5332A2FE02D4}"/>
            </a:ext>
          </a:extLst>
        </xdr:cNvPr>
        <xdr:cNvSpPr/>
      </xdr:nvSpPr>
      <xdr:spPr>
        <a:xfrm>
          <a:off x="0" y="9131330"/>
          <a:ext cx="728345" cy="473827"/>
        </a:xfrm>
        <a:custGeom>
          <a:avLst/>
          <a:gdLst/>
          <a:ahLst/>
          <a:cxnLst/>
          <a:rect l="0" t="0" r="0" b="0"/>
          <a:pathLst>
            <a:path w="728345">
              <a:moveTo>
                <a:pt x="0" y="0"/>
              </a:moveTo>
              <a:lnTo>
                <a:pt x="728278" y="0"/>
              </a:lnTo>
            </a:path>
          </a:pathLst>
        </a:custGeom>
        <a:ln w="9475">
          <a:solidFill>
            <a:srgbClr val="221E1F"/>
          </a:solidFill>
        </a:ln>
      </xdr:spPr>
    </xdr:sp>
    <xdr:clientData/>
  </xdr:oneCellAnchor>
  <xdr:oneCellAnchor>
    <xdr:from>
      <xdr:col>0</xdr:col>
      <xdr:colOff>0</xdr:colOff>
      <xdr:row>115</xdr:row>
      <xdr:rowOff>0</xdr:rowOff>
    </xdr:from>
    <xdr:ext cx="5690704" cy="5829"/>
    <xdr:pic>
      <xdr:nvPicPr>
        <xdr:cNvPr id="101" name="image10.png">
          <a:extLst>
            <a:ext uri="{FF2B5EF4-FFF2-40B4-BE49-F238E27FC236}">
              <a16:creationId xmlns:a16="http://schemas.microsoft.com/office/drawing/2014/main" id="{072BC53F-D5DF-4ED3-9A93-A01B098C105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3235267"/>
          <a:ext cx="5690704" cy="5829"/>
        </a:xfrm>
        <a:prstGeom prst="rect">
          <a:avLst/>
        </a:prstGeom>
      </xdr:spPr>
    </xdr:pic>
    <xdr:clientData/>
  </xdr:oneCellAnchor>
  <xdr:oneCellAnchor>
    <xdr:from>
      <xdr:col>0</xdr:col>
      <xdr:colOff>0</xdr:colOff>
      <xdr:row>115</xdr:row>
      <xdr:rowOff>0</xdr:rowOff>
    </xdr:from>
    <xdr:ext cx="5690704" cy="5829"/>
    <xdr:pic>
      <xdr:nvPicPr>
        <xdr:cNvPr id="102" name="image7.png">
          <a:extLst>
            <a:ext uri="{FF2B5EF4-FFF2-40B4-BE49-F238E27FC236}">
              <a16:creationId xmlns:a16="http://schemas.microsoft.com/office/drawing/2014/main" id="{A4667340-F69F-4BD1-93EE-F4C933CCEF5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7132104"/>
          <a:ext cx="5690704" cy="5829"/>
        </a:xfrm>
        <a:prstGeom prst="rect">
          <a:avLst/>
        </a:prstGeom>
      </xdr:spPr>
    </xdr:pic>
    <xdr:clientData/>
  </xdr:oneCellAnchor>
  <xdr:oneCellAnchor>
    <xdr:from>
      <xdr:col>0</xdr:col>
      <xdr:colOff>0</xdr:colOff>
      <xdr:row>115</xdr:row>
      <xdr:rowOff>0</xdr:rowOff>
    </xdr:from>
    <xdr:ext cx="728345" cy="0"/>
    <xdr:sp macro="" textlink="">
      <xdr:nvSpPr>
        <xdr:cNvPr id="103" name="Shape 89">
          <a:extLst>
            <a:ext uri="{FF2B5EF4-FFF2-40B4-BE49-F238E27FC236}">
              <a16:creationId xmlns:a16="http://schemas.microsoft.com/office/drawing/2014/main" id="{73B61A2B-9E99-4BF0-9A8A-439F45023E8A}"/>
            </a:ext>
          </a:extLst>
        </xdr:cNvPr>
        <xdr:cNvSpPr/>
      </xdr:nvSpPr>
      <xdr:spPr>
        <a:xfrm>
          <a:off x="0" y="11134849"/>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0</xdr:col>
      <xdr:colOff>0</xdr:colOff>
      <xdr:row>115</xdr:row>
      <xdr:rowOff>0</xdr:rowOff>
    </xdr:from>
    <xdr:ext cx="728345" cy="0"/>
    <xdr:sp macro="" textlink="">
      <xdr:nvSpPr>
        <xdr:cNvPr id="104" name="Shape 90">
          <a:extLst>
            <a:ext uri="{FF2B5EF4-FFF2-40B4-BE49-F238E27FC236}">
              <a16:creationId xmlns:a16="http://schemas.microsoft.com/office/drawing/2014/main" id="{C1D3CB16-0AEB-4C5B-9C0F-E0CB01E8BD75}"/>
            </a:ext>
          </a:extLst>
        </xdr:cNvPr>
        <xdr:cNvSpPr/>
      </xdr:nvSpPr>
      <xdr:spPr>
        <a:xfrm>
          <a:off x="0" y="11134849"/>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0</xdr:col>
      <xdr:colOff>0</xdr:colOff>
      <xdr:row>115</xdr:row>
      <xdr:rowOff>0</xdr:rowOff>
    </xdr:from>
    <xdr:ext cx="5690704" cy="5715"/>
    <xdr:pic>
      <xdr:nvPicPr>
        <xdr:cNvPr id="106" name="image12.png">
          <a:extLst>
            <a:ext uri="{FF2B5EF4-FFF2-40B4-BE49-F238E27FC236}">
              <a16:creationId xmlns:a16="http://schemas.microsoft.com/office/drawing/2014/main" id="{DC2CA581-F102-4FF3-A0D3-2A83D7083A6D}"/>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0" y="11336286"/>
          <a:ext cx="5690704" cy="5715"/>
        </a:xfrm>
        <a:prstGeom prst="rect">
          <a:avLst/>
        </a:prstGeom>
      </xdr:spPr>
    </xdr:pic>
    <xdr:clientData/>
  </xdr:oneCellAnchor>
  <xdr:oneCellAnchor>
    <xdr:from>
      <xdr:col>0</xdr:col>
      <xdr:colOff>0</xdr:colOff>
      <xdr:row>115</xdr:row>
      <xdr:rowOff>0</xdr:rowOff>
    </xdr:from>
    <xdr:ext cx="5690704" cy="5715"/>
    <xdr:pic>
      <xdr:nvPicPr>
        <xdr:cNvPr id="108" name="image11.png">
          <a:extLst>
            <a:ext uri="{FF2B5EF4-FFF2-40B4-BE49-F238E27FC236}">
              <a16:creationId xmlns:a16="http://schemas.microsoft.com/office/drawing/2014/main" id="{CA731336-2AA1-44FC-BB25-D7158752402D}"/>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0" y="13236930"/>
          <a:ext cx="5690704" cy="5715"/>
        </a:xfrm>
        <a:prstGeom prst="rect">
          <a:avLst/>
        </a:prstGeom>
      </xdr:spPr>
    </xdr:pic>
    <xdr:clientData/>
  </xdr:oneCellAnchor>
  <xdr:oneCellAnchor>
    <xdr:from>
      <xdr:col>4</xdr:col>
      <xdr:colOff>139902</xdr:colOff>
      <xdr:row>115</xdr:row>
      <xdr:rowOff>0</xdr:rowOff>
    </xdr:from>
    <xdr:ext cx="728345" cy="0"/>
    <xdr:sp macro="" textlink="">
      <xdr:nvSpPr>
        <xdr:cNvPr id="110" name="Shape 7">
          <a:extLst>
            <a:ext uri="{FF2B5EF4-FFF2-40B4-BE49-F238E27FC236}">
              <a16:creationId xmlns:a16="http://schemas.microsoft.com/office/drawing/2014/main" id="{B589CFE7-B012-4621-A821-9B37D671628F}"/>
            </a:ext>
          </a:extLst>
        </xdr:cNvPr>
        <xdr:cNvSpPr/>
      </xdr:nvSpPr>
      <xdr:spPr>
        <a:xfrm>
          <a:off x="7759902" y="5357669"/>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5</xdr:col>
      <xdr:colOff>139926</xdr:colOff>
      <xdr:row>115</xdr:row>
      <xdr:rowOff>0</xdr:rowOff>
    </xdr:from>
    <xdr:ext cx="728345" cy="0"/>
    <xdr:sp macro="" textlink="">
      <xdr:nvSpPr>
        <xdr:cNvPr id="111" name="Shape 8">
          <a:extLst>
            <a:ext uri="{FF2B5EF4-FFF2-40B4-BE49-F238E27FC236}">
              <a16:creationId xmlns:a16="http://schemas.microsoft.com/office/drawing/2014/main" id="{6383CB9E-C303-41FC-A0A1-216916C8DDFD}"/>
            </a:ext>
          </a:extLst>
        </xdr:cNvPr>
        <xdr:cNvSpPr/>
      </xdr:nvSpPr>
      <xdr:spPr>
        <a:xfrm>
          <a:off x="9541101" y="5357669"/>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139902</xdr:colOff>
      <xdr:row>115</xdr:row>
      <xdr:rowOff>0</xdr:rowOff>
    </xdr:from>
    <xdr:ext cx="728345" cy="0"/>
    <xdr:sp macro="" textlink="">
      <xdr:nvSpPr>
        <xdr:cNvPr id="113" name="Shape 10">
          <a:extLst>
            <a:ext uri="{FF2B5EF4-FFF2-40B4-BE49-F238E27FC236}">
              <a16:creationId xmlns:a16="http://schemas.microsoft.com/office/drawing/2014/main" id="{8406367C-3EE6-4638-8BF4-98D1132BF944}"/>
            </a:ext>
          </a:extLst>
        </xdr:cNvPr>
        <xdr:cNvSpPr/>
      </xdr:nvSpPr>
      <xdr:spPr>
        <a:xfrm>
          <a:off x="7759902" y="5550115"/>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139902</xdr:colOff>
      <xdr:row>115</xdr:row>
      <xdr:rowOff>0</xdr:rowOff>
    </xdr:from>
    <xdr:ext cx="728345" cy="0"/>
    <xdr:sp macro="" textlink="">
      <xdr:nvSpPr>
        <xdr:cNvPr id="114" name="Shape 23">
          <a:extLst>
            <a:ext uri="{FF2B5EF4-FFF2-40B4-BE49-F238E27FC236}">
              <a16:creationId xmlns:a16="http://schemas.microsoft.com/office/drawing/2014/main" id="{1FC629C4-44B4-4CA0-84CA-13CA62FC48DF}"/>
            </a:ext>
          </a:extLst>
        </xdr:cNvPr>
        <xdr:cNvSpPr/>
      </xdr:nvSpPr>
      <xdr:spPr>
        <a:xfrm>
          <a:off x="7759902" y="7334289"/>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5</xdr:col>
      <xdr:colOff>139926</xdr:colOff>
      <xdr:row>115</xdr:row>
      <xdr:rowOff>0</xdr:rowOff>
    </xdr:from>
    <xdr:ext cx="728345" cy="0"/>
    <xdr:sp macro="" textlink="">
      <xdr:nvSpPr>
        <xdr:cNvPr id="116" name="Shape 24">
          <a:extLst>
            <a:ext uri="{FF2B5EF4-FFF2-40B4-BE49-F238E27FC236}">
              <a16:creationId xmlns:a16="http://schemas.microsoft.com/office/drawing/2014/main" id="{6BFCE5CD-3DD2-4C5A-AD27-E71D9D5AF75A}"/>
            </a:ext>
          </a:extLst>
        </xdr:cNvPr>
        <xdr:cNvSpPr/>
      </xdr:nvSpPr>
      <xdr:spPr>
        <a:xfrm>
          <a:off x="9541101" y="7334289"/>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139902</xdr:colOff>
      <xdr:row>115</xdr:row>
      <xdr:rowOff>0</xdr:rowOff>
    </xdr:from>
    <xdr:ext cx="728345" cy="0"/>
    <xdr:sp macro="" textlink="">
      <xdr:nvSpPr>
        <xdr:cNvPr id="118" name="Shape 26">
          <a:extLst>
            <a:ext uri="{FF2B5EF4-FFF2-40B4-BE49-F238E27FC236}">
              <a16:creationId xmlns:a16="http://schemas.microsoft.com/office/drawing/2014/main" id="{E1F107F8-3A8D-4633-A5BA-4B3F4CBE1090}"/>
            </a:ext>
          </a:extLst>
        </xdr:cNvPr>
        <xdr:cNvSpPr/>
      </xdr:nvSpPr>
      <xdr:spPr>
        <a:xfrm>
          <a:off x="7759902" y="7534979"/>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0</xdr:col>
      <xdr:colOff>0</xdr:colOff>
      <xdr:row>115</xdr:row>
      <xdr:rowOff>0</xdr:rowOff>
    </xdr:from>
    <xdr:ext cx="5728766" cy="5829"/>
    <xdr:pic>
      <xdr:nvPicPr>
        <xdr:cNvPr id="121" name="image4.png">
          <a:extLst>
            <a:ext uri="{FF2B5EF4-FFF2-40B4-BE49-F238E27FC236}">
              <a16:creationId xmlns:a16="http://schemas.microsoft.com/office/drawing/2014/main" id="{FF6A9A0A-124E-4372-B687-B0BAEDF556DB}"/>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0" y="11338331"/>
          <a:ext cx="5728766" cy="5829"/>
        </a:xfrm>
        <a:prstGeom prst="rect">
          <a:avLst/>
        </a:prstGeom>
      </xdr:spPr>
    </xdr:pic>
    <xdr:clientData/>
  </xdr:oneCellAnchor>
  <xdr:oneCellAnchor>
    <xdr:from>
      <xdr:col>4</xdr:col>
      <xdr:colOff>139902</xdr:colOff>
      <xdr:row>115</xdr:row>
      <xdr:rowOff>0</xdr:rowOff>
    </xdr:from>
    <xdr:ext cx="728345" cy="0"/>
    <xdr:sp macro="" textlink="">
      <xdr:nvSpPr>
        <xdr:cNvPr id="124" name="Shape 2">
          <a:extLst>
            <a:ext uri="{FF2B5EF4-FFF2-40B4-BE49-F238E27FC236}">
              <a16:creationId xmlns:a16="http://schemas.microsoft.com/office/drawing/2014/main" id="{4E19C2DF-1D3A-4F5A-991C-10770FCBA00E}"/>
            </a:ext>
          </a:extLst>
        </xdr:cNvPr>
        <xdr:cNvSpPr/>
      </xdr:nvSpPr>
      <xdr:spPr>
        <a:xfrm>
          <a:off x="7759902" y="5552010"/>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139902</xdr:colOff>
      <xdr:row>115</xdr:row>
      <xdr:rowOff>0</xdr:rowOff>
    </xdr:from>
    <xdr:ext cx="728345" cy="0"/>
    <xdr:sp macro="" textlink="">
      <xdr:nvSpPr>
        <xdr:cNvPr id="125" name="Shape 7">
          <a:extLst>
            <a:ext uri="{FF2B5EF4-FFF2-40B4-BE49-F238E27FC236}">
              <a16:creationId xmlns:a16="http://schemas.microsoft.com/office/drawing/2014/main" id="{F3FB1D88-FE75-49D3-8C83-58F395664B95}"/>
            </a:ext>
          </a:extLst>
        </xdr:cNvPr>
        <xdr:cNvSpPr/>
      </xdr:nvSpPr>
      <xdr:spPr>
        <a:xfrm>
          <a:off x="7759902" y="7338869"/>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139902</xdr:colOff>
      <xdr:row>115</xdr:row>
      <xdr:rowOff>0</xdr:rowOff>
    </xdr:from>
    <xdr:ext cx="728345" cy="0"/>
    <xdr:sp macro="" textlink="">
      <xdr:nvSpPr>
        <xdr:cNvPr id="129" name="Shape 10">
          <a:extLst>
            <a:ext uri="{FF2B5EF4-FFF2-40B4-BE49-F238E27FC236}">
              <a16:creationId xmlns:a16="http://schemas.microsoft.com/office/drawing/2014/main" id="{56AD7787-43EC-4BC2-A730-35DFD4AA3C92}"/>
            </a:ext>
          </a:extLst>
        </xdr:cNvPr>
        <xdr:cNvSpPr/>
      </xdr:nvSpPr>
      <xdr:spPr>
        <a:xfrm>
          <a:off x="7759902" y="7531315"/>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oneCellAnchor>
    <xdr:from>
      <xdr:col>4</xdr:col>
      <xdr:colOff>139902</xdr:colOff>
      <xdr:row>115</xdr:row>
      <xdr:rowOff>0</xdr:rowOff>
    </xdr:from>
    <xdr:ext cx="728345" cy="0"/>
    <xdr:sp macro="" textlink="">
      <xdr:nvSpPr>
        <xdr:cNvPr id="130" name="Shape 2">
          <a:extLst>
            <a:ext uri="{FF2B5EF4-FFF2-40B4-BE49-F238E27FC236}">
              <a16:creationId xmlns:a16="http://schemas.microsoft.com/office/drawing/2014/main" id="{795E9197-349A-4ED4-91CD-E910710F4ECA}"/>
            </a:ext>
          </a:extLst>
        </xdr:cNvPr>
        <xdr:cNvSpPr/>
      </xdr:nvSpPr>
      <xdr:spPr>
        <a:xfrm>
          <a:off x="7759902" y="7533210"/>
          <a:ext cx="728345" cy="0"/>
        </a:xfrm>
        <a:custGeom>
          <a:avLst/>
          <a:gdLst/>
          <a:ahLst/>
          <a:cxnLst/>
          <a:rect l="0" t="0" r="0" b="0"/>
          <a:pathLst>
            <a:path w="728345">
              <a:moveTo>
                <a:pt x="0" y="0"/>
              </a:moveTo>
              <a:lnTo>
                <a:pt x="728146" y="0"/>
              </a:lnTo>
            </a:path>
          </a:pathLst>
        </a:custGeom>
        <a:ln w="9475">
          <a:solidFill>
            <a:srgbClr val="221E1F"/>
          </a:solidFill>
        </a:ln>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4D754-F757-4481-A0F2-263E52579014}">
  <dimension ref="A2:I120"/>
  <sheetViews>
    <sheetView tabSelected="1" zoomScaleNormal="100" workbookViewId="0">
      <selection activeCell="D125" sqref="D125"/>
    </sheetView>
  </sheetViews>
  <sheetFormatPr defaultColWidth="26.7109375" defaultRowHeight="15" x14ac:dyDescent="0.25"/>
  <cols>
    <col min="4" max="4" width="34.140625" customWidth="1"/>
    <col min="5" max="5" width="26.7109375" style="49"/>
    <col min="6" max="6" width="26.7109375" style="53"/>
  </cols>
  <sheetData>
    <row r="2" spans="1:7" ht="21" x14ac:dyDescent="0.35">
      <c r="B2" s="77" t="s">
        <v>63</v>
      </c>
      <c r="C2" s="78"/>
      <c r="D2" s="78"/>
    </row>
    <row r="3" spans="1:7" ht="21" x14ac:dyDescent="0.35">
      <c r="B3" s="71"/>
    </row>
    <row r="4" spans="1:7" ht="21" x14ac:dyDescent="0.35">
      <c r="A4" s="75" t="s">
        <v>61</v>
      </c>
      <c r="B4" s="71"/>
    </row>
    <row r="5" spans="1:7" ht="21" x14ac:dyDescent="0.35">
      <c r="A5" s="75" t="s">
        <v>62</v>
      </c>
      <c r="B5" s="71"/>
    </row>
    <row r="6" spans="1:7" ht="21.6" customHeight="1" x14ac:dyDescent="0.25">
      <c r="A6" s="76" t="s">
        <v>64</v>
      </c>
      <c r="B6" s="76"/>
      <c r="C6" s="76"/>
      <c r="D6" s="76"/>
      <c r="E6" s="76"/>
    </row>
    <row r="8" spans="1:7" ht="15.75" thickBot="1" x14ac:dyDescent="0.3"/>
    <row r="9" spans="1:7" s="1" customFormat="1" ht="16.5" thickBot="1" x14ac:dyDescent="0.3">
      <c r="A9" s="85" t="s">
        <v>65</v>
      </c>
      <c r="B9" s="86"/>
      <c r="C9" s="86"/>
      <c r="D9" s="86"/>
      <c r="E9" s="86"/>
      <c r="F9" s="87"/>
      <c r="G9" s="2"/>
    </row>
    <row r="10" spans="1:7" s="1" customFormat="1" ht="30.75" thickBot="1" x14ac:dyDescent="0.3">
      <c r="A10" s="61" t="s">
        <v>4</v>
      </c>
      <c r="B10" s="62" t="s">
        <v>3</v>
      </c>
      <c r="C10" s="62" t="s">
        <v>2</v>
      </c>
      <c r="D10" s="62" t="s">
        <v>49</v>
      </c>
      <c r="E10" s="63" t="s">
        <v>1</v>
      </c>
      <c r="F10" s="64" t="s">
        <v>0</v>
      </c>
    </row>
    <row r="11" spans="1:7" ht="15.75" customHeight="1" thickBot="1" x14ac:dyDescent="0.3">
      <c r="A11" s="79" t="s">
        <v>46</v>
      </c>
      <c r="B11" s="80"/>
      <c r="C11" s="80"/>
      <c r="D11" s="80"/>
      <c r="E11" s="58"/>
      <c r="F11" s="59"/>
    </row>
    <row r="12" spans="1:7" ht="15.75" thickBot="1" x14ac:dyDescent="0.3">
      <c r="A12" s="4">
        <v>1</v>
      </c>
      <c r="B12" s="5" t="s">
        <v>5</v>
      </c>
      <c r="C12" s="6" t="s">
        <v>6</v>
      </c>
      <c r="D12" s="7">
        <v>200</v>
      </c>
      <c r="E12" s="48">
        <v>0</v>
      </c>
      <c r="F12" s="48">
        <f>PRODUCT(D12:E12)</f>
        <v>0</v>
      </c>
    </row>
    <row r="13" spans="1:7" ht="15.75" thickBot="1" x14ac:dyDescent="0.3">
      <c r="A13" s="8">
        <v>2</v>
      </c>
      <c r="B13" s="9" t="s">
        <v>7</v>
      </c>
      <c r="C13" s="10" t="s">
        <v>6</v>
      </c>
      <c r="D13" s="11">
        <v>100</v>
      </c>
      <c r="E13" s="48">
        <v>0</v>
      </c>
      <c r="F13" s="48">
        <f>PRODUCT(D13:E13)</f>
        <v>0</v>
      </c>
    </row>
    <row r="14" spans="1:7" ht="15.75" customHeight="1" thickBot="1" x14ac:dyDescent="0.3">
      <c r="A14" s="81" t="s">
        <v>8</v>
      </c>
      <c r="B14" s="82"/>
      <c r="C14" s="82"/>
      <c r="D14" s="82"/>
      <c r="E14" s="48">
        <v>0</v>
      </c>
      <c r="F14" s="57"/>
    </row>
    <row r="15" spans="1:7" ht="15.75" thickBot="1" x14ac:dyDescent="0.3">
      <c r="A15" s="4">
        <v>1</v>
      </c>
      <c r="B15" s="5" t="s">
        <v>9</v>
      </c>
      <c r="C15" s="6" t="s">
        <v>10</v>
      </c>
      <c r="D15" s="7">
        <v>100</v>
      </c>
      <c r="E15" s="48">
        <v>0</v>
      </c>
      <c r="F15" s="48">
        <f t="shared" ref="F15:F58" si="0">PRODUCT(D15:E15)</f>
        <v>0</v>
      </c>
    </row>
    <row r="16" spans="1:7" ht="15.75" thickBot="1" x14ac:dyDescent="0.3">
      <c r="A16" s="8">
        <v>2</v>
      </c>
      <c r="B16" s="9" t="s">
        <v>11</v>
      </c>
      <c r="C16" s="10" t="s">
        <v>10</v>
      </c>
      <c r="D16" s="11">
        <v>50</v>
      </c>
      <c r="E16" s="48">
        <v>0</v>
      </c>
      <c r="F16" s="48">
        <f t="shared" si="0"/>
        <v>0</v>
      </c>
    </row>
    <row r="17" spans="1:6" ht="15.75" customHeight="1" thickBot="1" x14ac:dyDescent="0.3">
      <c r="A17" s="83" t="s">
        <v>12</v>
      </c>
      <c r="B17" s="84"/>
      <c r="C17" s="84"/>
      <c r="D17" s="84"/>
      <c r="E17" s="48">
        <v>0</v>
      </c>
      <c r="F17" s="57"/>
    </row>
    <row r="18" spans="1:6" ht="15.75" thickBot="1" x14ac:dyDescent="0.3">
      <c r="A18" s="12">
        <v>1</v>
      </c>
      <c r="B18" s="13" t="s">
        <v>13</v>
      </c>
      <c r="C18" s="14" t="s">
        <v>6</v>
      </c>
      <c r="D18" s="15">
        <v>100</v>
      </c>
      <c r="E18" s="48">
        <v>0</v>
      </c>
      <c r="F18" s="48">
        <f t="shared" si="0"/>
        <v>0</v>
      </c>
    </row>
    <row r="19" spans="1:6" ht="15.75" thickBot="1" x14ac:dyDescent="0.3">
      <c r="A19" s="16">
        <v>2</v>
      </c>
      <c r="B19" s="17" t="s">
        <v>11</v>
      </c>
      <c r="C19" s="18" t="s">
        <v>6</v>
      </c>
      <c r="D19" s="19">
        <v>300</v>
      </c>
      <c r="E19" s="48">
        <v>0</v>
      </c>
      <c r="F19" s="48">
        <f t="shared" si="0"/>
        <v>0</v>
      </c>
    </row>
    <row r="20" spans="1:6" ht="15.75" thickBot="1" x14ac:dyDescent="0.3">
      <c r="A20" s="20">
        <v>3</v>
      </c>
      <c r="B20" s="21" t="s">
        <v>14</v>
      </c>
      <c r="C20" s="22" t="s">
        <v>6</v>
      </c>
      <c r="D20" s="23">
        <v>100</v>
      </c>
      <c r="E20" s="48">
        <v>0</v>
      </c>
      <c r="F20" s="48">
        <f t="shared" si="0"/>
        <v>0</v>
      </c>
    </row>
    <row r="21" spans="1:6" ht="15.75" customHeight="1" thickBot="1" x14ac:dyDescent="0.3">
      <c r="A21" s="83" t="s">
        <v>15</v>
      </c>
      <c r="B21" s="84"/>
      <c r="C21" s="84"/>
      <c r="D21" s="84"/>
      <c r="E21" s="48">
        <v>0</v>
      </c>
      <c r="F21" s="57"/>
    </row>
    <row r="22" spans="1:6" ht="15.75" thickBot="1" x14ac:dyDescent="0.3">
      <c r="A22" s="4">
        <v>1</v>
      </c>
      <c r="B22" s="5" t="s">
        <v>16</v>
      </c>
      <c r="C22" s="6" t="s">
        <v>6</v>
      </c>
      <c r="D22" s="7">
        <v>150</v>
      </c>
      <c r="E22" s="48">
        <v>0</v>
      </c>
      <c r="F22" s="48">
        <f t="shared" si="0"/>
        <v>0</v>
      </c>
    </row>
    <row r="23" spans="1:6" ht="15.75" thickBot="1" x14ac:dyDescent="0.3">
      <c r="A23" s="24">
        <v>2</v>
      </c>
      <c r="B23" s="25" t="s">
        <v>17</v>
      </c>
      <c r="C23" s="26" t="s">
        <v>6</v>
      </c>
      <c r="D23" s="27">
        <v>50</v>
      </c>
      <c r="E23" s="48">
        <v>0</v>
      </c>
      <c r="F23" s="48">
        <f t="shared" si="0"/>
        <v>0</v>
      </c>
    </row>
    <row r="24" spans="1:6" ht="30.75" thickBot="1" x14ac:dyDescent="0.3">
      <c r="A24" s="24">
        <v>3</v>
      </c>
      <c r="B24" s="28" t="s">
        <v>18</v>
      </c>
      <c r="C24" s="26" t="s">
        <v>6</v>
      </c>
      <c r="D24" s="27">
        <v>50</v>
      </c>
      <c r="E24" s="48">
        <v>0</v>
      </c>
      <c r="F24" s="48">
        <f t="shared" si="0"/>
        <v>0</v>
      </c>
    </row>
    <row r="25" spans="1:6" ht="30.75" thickBot="1" x14ac:dyDescent="0.3">
      <c r="A25" s="8">
        <v>4</v>
      </c>
      <c r="B25" s="29" t="s">
        <v>19</v>
      </c>
      <c r="C25" s="10" t="s">
        <v>6</v>
      </c>
      <c r="D25" s="11">
        <v>50</v>
      </c>
      <c r="E25" s="48">
        <v>0</v>
      </c>
      <c r="F25" s="48">
        <f t="shared" si="0"/>
        <v>0</v>
      </c>
    </row>
    <row r="26" spans="1:6" ht="15.75" customHeight="1" thickBot="1" x14ac:dyDescent="0.3">
      <c r="A26" s="83" t="s">
        <v>47</v>
      </c>
      <c r="B26" s="84"/>
      <c r="C26" s="84"/>
      <c r="D26" s="84"/>
      <c r="E26" s="48">
        <v>0</v>
      </c>
      <c r="F26" s="57"/>
    </row>
    <row r="27" spans="1:6" ht="15.75" thickBot="1" x14ac:dyDescent="0.3">
      <c r="A27" s="4">
        <v>1</v>
      </c>
      <c r="B27" s="5" t="s">
        <v>20</v>
      </c>
      <c r="C27" s="6" t="s">
        <v>6</v>
      </c>
      <c r="D27" s="7">
        <v>500</v>
      </c>
      <c r="E27" s="48">
        <v>0</v>
      </c>
      <c r="F27" s="48">
        <f t="shared" si="0"/>
        <v>0</v>
      </c>
    </row>
    <row r="28" spans="1:6" ht="15.75" thickBot="1" x14ac:dyDescent="0.3">
      <c r="A28" s="8">
        <v>2</v>
      </c>
      <c r="B28" s="9" t="s">
        <v>21</v>
      </c>
      <c r="C28" s="10" t="s">
        <v>6</v>
      </c>
      <c r="D28" s="11">
        <v>100</v>
      </c>
      <c r="E28" s="48">
        <v>0</v>
      </c>
      <c r="F28" s="48">
        <f t="shared" si="0"/>
        <v>0</v>
      </c>
    </row>
    <row r="29" spans="1:6" ht="15.75" customHeight="1" thickBot="1" x14ac:dyDescent="0.3">
      <c r="A29" s="83" t="s">
        <v>22</v>
      </c>
      <c r="B29" s="84"/>
      <c r="C29" s="84"/>
      <c r="D29" s="84"/>
      <c r="E29" s="48">
        <v>0</v>
      </c>
      <c r="F29" s="57"/>
    </row>
    <row r="30" spans="1:6" ht="15.75" customHeight="1" thickBot="1" x14ac:dyDescent="0.3">
      <c r="A30" s="4">
        <v>1</v>
      </c>
      <c r="B30" s="5" t="s">
        <v>23</v>
      </c>
      <c r="C30" s="6" t="s">
        <v>6</v>
      </c>
      <c r="D30" s="30">
        <v>3000</v>
      </c>
      <c r="E30" s="48">
        <v>0</v>
      </c>
      <c r="F30" s="48">
        <f t="shared" si="0"/>
        <v>0</v>
      </c>
    </row>
    <row r="31" spans="1:6" ht="15.75" thickBot="1" x14ac:dyDescent="0.3">
      <c r="A31" s="24">
        <v>2</v>
      </c>
      <c r="B31" s="25" t="s">
        <v>24</v>
      </c>
      <c r="C31" s="26" t="s">
        <v>6</v>
      </c>
      <c r="D31" s="31">
        <v>2000</v>
      </c>
      <c r="E31" s="48">
        <v>0</v>
      </c>
      <c r="F31" s="48">
        <f t="shared" si="0"/>
        <v>0</v>
      </c>
    </row>
    <row r="32" spans="1:6" ht="15.75" thickBot="1" x14ac:dyDescent="0.3">
      <c r="A32" s="8">
        <v>3</v>
      </c>
      <c r="B32" s="9" t="s">
        <v>25</v>
      </c>
      <c r="C32" s="10" t="s">
        <v>6</v>
      </c>
      <c r="D32" s="32">
        <v>2000</v>
      </c>
      <c r="E32" s="48">
        <v>0</v>
      </c>
      <c r="F32" s="48">
        <f t="shared" si="0"/>
        <v>0</v>
      </c>
    </row>
    <row r="33" spans="1:6" ht="15.75" customHeight="1" thickBot="1" x14ac:dyDescent="0.3">
      <c r="A33" s="83" t="s">
        <v>48</v>
      </c>
      <c r="B33" s="84"/>
      <c r="C33" s="84"/>
      <c r="D33" s="84"/>
      <c r="E33" s="48">
        <v>0</v>
      </c>
      <c r="F33" s="57"/>
    </row>
    <row r="34" spans="1:6" ht="15.75" thickBot="1" x14ac:dyDescent="0.3">
      <c r="A34" s="4">
        <v>1</v>
      </c>
      <c r="B34" s="5" t="s">
        <v>26</v>
      </c>
      <c r="C34" s="6" t="s">
        <v>6</v>
      </c>
      <c r="D34" s="7">
        <v>300</v>
      </c>
      <c r="E34" s="48">
        <v>0</v>
      </c>
      <c r="F34" s="48">
        <f t="shared" si="0"/>
        <v>0</v>
      </c>
    </row>
    <row r="35" spans="1:6" ht="15.75" customHeight="1" thickBot="1" x14ac:dyDescent="0.3">
      <c r="A35" s="8">
        <v>2</v>
      </c>
      <c r="B35" s="9" t="s">
        <v>27</v>
      </c>
      <c r="C35" s="10" t="s">
        <v>6</v>
      </c>
      <c r="D35" s="11">
        <v>300</v>
      </c>
      <c r="E35" s="48">
        <v>0</v>
      </c>
      <c r="F35" s="48">
        <f t="shared" si="0"/>
        <v>0</v>
      </c>
    </row>
    <row r="36" spans="1:6" ht="15.75" customHeight="1" thickBot="1" x14ac:dyDescent="0.3">
      <c r="A36" s="83" t="s">
        <v>28</v>
      </c>
      <c r="B36" s="84"/>
      <c r="C36" s="84"/>
      <c r="D36" s="84"/>
      <c r="E36" s="48">
        <v>0</v>
      </c>
      <c r="F36" s="48"/>
    </row>
    <row r="37" spans="1:6" ht="15.75" thickBot="1" x14ac:dyDescent="0.3">
      <c r="A37" s="4">
        <v>1</v>
      </c>
      <c r="B37" s="5" t="s">
        <v>29</v>
      </c>
      <c r="C37" s="6" t="s">
        <v>6</v>
      </c>
      <c r="D37" s="7">
        <v>150</v>
      </c>
      <c r="E37" s="48">
        <v>0</v>
      </c>
      <c r="F37" s="48">
        <f t="shared" si="0"/>
        <v>0</v>
      </c>
    </row>
    <row r="38" spans="1:6" ht="15.75" customHeight="1" thickBot="1" x14ac:dyDescent="0.3">
      <c r="A38" s="8">
        <v>2</v>
      </c>
      <c r="B38" s="9" t="s">
        <v>30</v>
      </c>
      <c r="C38" s="10" t="s">
        <v>6</v>
      </c>
      <c r="D38" s="11">
        <v>150</v>
      </c>
      <c r="E38" s="48">
        <v>0</v>
      </c>
      <c r="F38" s="48">
        <f t="shared" si="0"/>
        <v>0</v>
      </c>
    </row>
    <row r="39" spans="1:6" ht="15.75" customHeight="1" thickBot="1" x14ac:dyDescent="0.3">
      <c r="A39" s="83" t="s">
        <v>31</v>
      </c>
      <c r="B39" s="84"/>
      <c r="C39" s="84"/>
      <c r="D39" s="84"/>
      <c r="E39" s="48">
        <v>0</v>
      </c>
      <c r="F39" s="48"/>
    </row>
    <row r="40" spans="1:6" ht="15.75" thickBot="1" x14ac:dyDescent="0.3">
      <c r="A40" s="33">
        <v>1</v>
      </c>
      <c r="B40" s="34" t="s">
        <v>20</v>
      </c>
      <c r="C40" s="35" t="s">
        <v>32</v>
      </c>
      <c r="D40" s="36">
        <v>50</v>
      </c>
      <c r="E40" s="48">
        <v>0</v>
      </c>
      <c r="F40" s="48">
        <f t="shared" si="0"/>
        <v>0</v>
      </c>
    </row>
    <row r="41" spans="1:6" ht="15.75" customHeight="1" thickBot="1" x14ac:dyDescent="0.3">
      <c r="A41" s="37">
        <v>2</v>
      </c>
      <c r="B41" s="9" t="s">
        <v>21</v>
      </c>
      <c r="C41" s="10" t="s">
        <v>32</v>
      </c>
      <c r="D41" s="11">
        <v>25</v>
      </c>
      <c r="E41" s="48">
        <v>0</v>
      </c>
      <c r="F41" s="48">
        <f t="shared" si="0"/>
        <v>0</v>
      </c>
    </row>
    <row r="42" spans="1:6" ht="15.75" customHeight="1" thickBot="1" x14ac:dyDescent="0.3">
      <c r="A42" s="83" t="s">
        <v>33</v>
      </c>
      <c r="B42" s="84"/>
      <c r="C42" s="84"/>
      <c r="D42" s="84"/>
      <c r="E42" s="48">
        <v>0</v>
      </c>
      <c r="F42" s="48"/>
    </row>
    <row r="43" spans="1:6" ht="15.75" thickBot="1" x14ac:dyDescent="0.3">
      <c r="A43" s="4">
        <v>1</v>
      </c>
      <c r="B43" s="5" t="s">
        <v>13</v>
      </c>
      <c r="C43" s="6" t="s">
        <v>6</v>
      </c>
      <c r="D43" s="7">
        <v>30</v>
      </c>
      <c r="E43" s="48">
        <v>0</v>
      </c>
      <c r="F43" s="48">
        <f t="shared" si="0"/>
        <v>0</v>
      </c>
    </row>
    <row r="44" spans="1:6" ht="15.75" thickBot="1" x14ac:dyDescent="0.3">
      <c r="A44" s="8">
        <v>2</v>
      </c>
      <c r="B44" s="9" t="s">
        <v>34</v>
      </c>
      <c r="C44" s="38" t="s">
        <v>35</v>
      </c>
      <c r="D44" s="11">
        <v>30</v>
      </c>
      <c r="E44" s="48">
        <v>0</v>
      </c>
      <c r="F44" s="48">
        <f t="shared" si="0"/>
        <v>0</v>
      </c>
    </row>
    <row r="45" spans="1:6" ht="15.75" customHeight="1" thickBot="1" x14ac:dyDescent="0.3">
      <c r="A45" s="83" t="s">
        <v>36</v>
      </c>
      <c r="B45" s="84"/>
      <c r="C45" s="84"/>
      <c r="D45" s="84"/>
      <c r="E45" s="48">
        <v>0</v>
      </c>
      <c r="F45" s="48"/>
    </row>
    <row r="46" spans="1:6" ht="15.75" thickBot="1" x14ac:dyDescent="0.3">
      <c r="A46" s="4">
        <v>1</v>
      </c>
      <c r="B46" s="5" t="s">
        <v>23</v>
      </c>
      <c r="C46" s="6" t="s">
        <v>6</v>
      </c>
      <c r="D46" s="30">
        <v>2000</v>
      </c>
      <c r="E46" s="48">
        <v>0</v>
      </c>
      <c r="F46" s="48">
        <f t="shared" si="0"/>
        <v>0</v>
      </c>
    </row>
    <row r="47" spans="1:6" ht="15.75" thickBot="1" x14ac:dyDescent="0.3">
      <c r="A47" s="8">
        <v>2</v>
      </c>
      <c r="B47" s="9" t="s">
        <v>24</v>
      </c>
      <c r="C47" s="10" t="s">
        <v>6</v>
      </c>
      <c r="D47" s="32">
        <v>1000</v>
      </c>
      <c r="E47" s="48">
        <v>0</v>
      </c>
      <c r="F47" s="48">
        <f t="shared" si="0"/>
        <v>0</v>
      </c>
    </row>
    <row r="48" spans="1:6" ht="15.75" customHeight="1" thickBot="1" x14ac:dyDescent="0.3">
      <c r="A48" s="83" t="s">
        <v>37</v>
      </c>
      <c r="B48" s="84"/>
      <c r="C48" s="84"/>
      <c r="D48" s="84"/>
      <c r="E48" s="48">
        <v>0</v>
      </c>
      <c r="F48" s="48"/>
    </row>
    <row r="49" spans="1:7" ht="15.75" thickBot="1" x14ac:dyDescent="0.3">
      <c r="A49" s="39">
        <v>1</v>
      </c>
      <c r="B49" s="40" t="s">
        <v>38</v>
      </c>
      <c r="C49" s="41" t="s">
        <v>10</v>
      </c>
      <c r="D49" s="42">
        <v>300</v>
      </c>
      <c r="E49" s="48">
        <v>0</v>
      </c>
      <c r="F49" s="48">
        <f t="shared" si="0"/>
        <v>0</v>
      </c>
    </row>
    <row r="50" spans="1:7" ht="15.75" customHeight="1" thickBot="1" x14ac:dyDescent="0.3">
      <c r="A50" s="83" t="s">
        <v>39</v>
      </c>
      <c r="B50" s="84"/>
      <c r="C50" s="84"/>
      <c r="D50" s="84"/>
      <c r="E50" s="48">
        <v>0</v>
      </c>
      <c r="F50" s="48"/>
    </row>
    <row r="51" spans="1:7" ht="15.75" thickBot="1" x14ac:dyDescent="0.3">
      <c r="A51" s="4">
        <v>1</v>
      </c>
      <c r="B51" s="5" t="s">
        <v>23</v>
      </c>
      <c r="C51" s="6" t="s">
        <v>6</v>
      </c>
      <c r="D51" s="30">
        <v>1000</v>
      </c>
      <c r="E51" s="48">
        <v>0</v>
      </c>
      <c r="F51" s="48">
        <f t="shared" si="0"/>
        <v>0</v>
      </c>
    </row>
    <row r="52" spans="1:7" ht="15.75" thickBot="1" x14ac:dyDescent="0.3">
      <c r="A52" s="8">
        <v>2</v>
      </c>
      <c r="B52" s="9" t="s">
        <v>24</v>
      </c>
      <c r="C52" s="10" t="s">
        <v>6</v>
      </c>
      <c r="D52" s="32">
        <v>1000</v>
      </c>
      <c r="E52" s="48">
        <v>0</v>
      </c>
      <c r="F52" s="48">
        <f t="shared" si="0"/>
        <v>0</v>
      </c>
    </row>
    <row r="53" spans="1:7" ht="63" customHeight="1" thickBot="1" x14ac:dyDescent="0.3">
      <c r="A53" s="91" t="s">
        <v>50</v>
      </c>
      <c r="B53" s="92"/>
      <c r="C53" s="92"/>
      <c r="D53" s="92"/>
      <c r="E53" s="48">
        <v>0</v>
      </c>
      <c r="F53" s="48"/>
    </row>
    <row r="54" spans="1:7" ht="30.75" thickBot="1" x14ac:dyDescent="0.3">
      <c r="A54" s="4">
        <v>1</v>
      </c>
      <c r="B54" s="5" t="s">
        <v>40</v>
      </c>
      <c r="C54" s="6" t="s">
        <v>41</v>
      </c>
      <c r="D54" s="7">
        <v>5</v>
      </c>
      <c r="E54" s="48">
        <v>0</v>
      </c>
      <c r="F54" s="48">
        <f t="shared" si="0"/>
        <v>0</v>
      </c>
    </row>
    <row r="55" spans="1:7" ht="15.75" thickBot="1" x14ac:dyDescent="0.3">
      <c r="A55" s="8">
        <v>2</v>
      </c>
      <c r="B55" s="9" t="s">
        <v>42</v>
      </c>
      <c r="C55" s="10" t="s">
        <v>41</v>
      </c>
      <c r="D55" s="11">
        <v>5</v>
      </c>
      <c r="E55" s="48">
        <v>0</v>
      </c>
      <c r="F55" s="48">
        <f t="shared" si="0"/>
        <v>0</v>
      </c>
    </row>
    <row r="56" spans="1:7" ht="15.75" customHeight="1" thickBot="1" x14ac:dyDescent="0.3">
      <c r="A56" s="91" t="s">
        <v>51</v>
      </c>
      <c r="B56" s="93"/>
      <c r="C56" s="93"/>
      <c r="D56" s="93"/>
      <c r="E56" s="48">
        <v>0</v>
      </c>
      <c r="F56" s="48"/>
    </row>
    <row r="57" spans="1:7" ht="30.75" thickBot="1" x14ac:dyDescent="0.3">
      <c r="A57" s="4">
        <v>1</v>
      </c>
      <c r="B57" s="43" t="s">
        <v>44</v>
      </c>
      <c r="C57" s="6" t="s">
        <v>41</v>
      </c>
      <c r="D57" s="7">
        <v>250</v>
      </c>
      <c r="E57" s="48">
        <v>0</v>
      </c>
      <c r="F57" s="48">
        <f t="shared" si="0"/>
        <v>0</v>
      </c>
    </row>
    <row r="58" spans="1:7" ht="15.75" thickBot="1" x14ac:dyDescent="0.3">
      <c r="A58" s="8">
        <v>2</v>
      </c>
      <c r="B58" s="9" t="s">
        <v>42</v>
      </c>
      <c r="C58" s="10" t="s">
        <v>41</v>
      </c>
      <c r="D58" s="11">
        <v>250</v>
      </c>
      <c r="E58" s="48">
        <v>0</v>
      </c>
      <c r="F58" s="48">
        <f t="shared" si="0"/>
        <v>0</v>
      </c>
    </row>
    <row r="59" spans="1:7" ht="15" customHeight="1" thickBot="1" x14ac:dyDescent="0.3">
      <c r="A59" s="88" t="s">
        <v>56</v>
      </c>
      <c r="B59" s="89"/>
      <c r="C59" s="89"/>
      <c r="D59" s="89"/>
      <c r="E59" s="90"/>
      <c r="F59" s="74">
        <f>SUM(F12:F58)</f>
        <v>0</v>
      </c>
    </row>
    <row r="60" spans="1:7" s="1" customFormat="1" x14ac:dyDescent="0.25">
      <c r="A60" s="94" t="s">
        <v>52</v>
      </c>
      <c r="B60" s="95"/>
      <c r="C60" s="95"/>
      <c r="D60" s="95"/>
      <c r="E60" s="95"/>
      <c r="F60" s="96"/>
    </row>
    <row r="61" spans="1:7" s="1" customFormat="1" x14ac:dyDescent="0.25">
      <c r="A61" s="72"/>
      <c r="B61" s="72"/>
      <c r="C61" s="72"/>
      <c r="D61" s="72"/>
      <c r="E61" s="72"/>
      <c r="F61" s="72"/>
    </row>
    <row r="62" spans="1:7" s="1" customFormat="1" ht="15.75" thickBot="1" x14ac:dyDescent="0.3">
      <c r="A62" s="3"/>
      <c r="B62" s="3"/>
      <c r="C62" s="3"/>
      <c r="D62" s="3"/>
      <c r="E62" s="50"/>
      <c r="F62" s="54"/>
    </row>
    <row r="63" spans="1:7" s="1" customFormat="1" ht="16.5" customHeight="1" thickBot="1" x14ac:dyDescent="0.3">
      <c r="A63" s="85" t="s">
        <v>54</v>
      </c>
      <c r="B63" s="86"/>
      <c r="C63" s="86"/>
      <c r="D63" s="86"/>
      <c r="E63" s="86"/>
      <c r="F63" s="87"/>
      <c r="G63" s="2"/>
    </row>
    <row r="64" spans="1:7" s="1" customFormat="1" ht="30.75" thickBot="1" x14ac:dyDescent="0.3">
      <c r="A64" s="61" t="s">
        <v>4</v>
      </c>
      <c r="B64" s="62" t="s">
        <v>3</v>
      </c>
      <c r="C64" s="62" t="s">
        <v>2</v>
      </c>
      <c r="D64" s="62" t="s">
        <v>53</v>
      </c>
      <c r="E64" s="63" t="s">
        <v>1</v>
      </c>
      <c r="F64" s="64" t="s">
        <v>0</v>
      </c>
    </row>
    <row r="65" spans="1:6" ht="15.75" customHeight="1" thickBot="1" x14ac:dyDescent="0.3">
      <c r="A65" s="79" t="s">
        <v>46</v>
      </c>
      <c r="B65" s="80"/>
      <c r="C65" s="80"/>
      <c r="D65" s="80"/>
      <c r="E65" s="58"/>
      <c r="F65" s="59"/>
    </row>
    <row r="66" spans="1:6" ht="15.75" thickBot="1" x14ac:dyDescent="0.3">
      <c r="A66" s="4">
        <v>1</v>
      </c>
      <c r="B66" s="5" t="s">
        <v>5</v>
      </c>
      <c r="C66" s="6" t="s">
        <v>6</v>
      </c>
      <c r="D66" s="7">
        <v>200</v>
      </c>
      <c r="E66" s="48">
        <v>0</v>
      </c>
      <c r="F66" s="48">
        <f>PRODUCT(D66:E66)</f>
        <v>0</v>
      </c>
    </row>
    <row r="67" spans="1:6" ht="15.75" thickBot="1" x14ac:dyDescent="0.3">
      <c r="A67" s="8">
        <v>2</v>
      </c>
      <c r="B67" s="9" t="s">
        <v>7</v>
      </c>
      <c r="C67" s="10" t="s">
        <v>6</v>
      </c>
      <c r="D67" s="11">
        <v>100</v>
      </c>
      <c r="E67" s="48">
        <v>0</v>
      </c>
      <c r="F67" s="48">
        <f>PRODUCT(D67:E67)</f>
        <v>0</v>
      </c>
    </row>
    <row r="68" spans="1:6" ht="15.75" customHeight="1" thickBot="1" x14ac:dyDescent="0.3">
      <c r="A68" s="81" t="s">
        <v>8</v>
      </c>
      <c r="B68" s="82"/>
      <c r="C68" s="82"/>
      <c r="D68" s="82"/>
      <c r="E68" s="48">
        <v>0</v>
      </c>
      <c r="F68" s="57"/>
    </row>
    <row r="69" spans="1:6" ht="15.75" thickBot="1" x14ac:dyDescent="0.3">
      <c r="A69" s="4">
        <v>1</v>
      </c>
      <c r="B69" s="5" t="s">
        <v>9</v>
      </c>
      <c r="C69" s="6" t="s">
        <v>10</v>
      </c>
      <c r="D69" s="7">
        <v>100</v>
      </c>
      <c r="E69" s="48">
        <v>0</v>
      </c>
      <c r="F69" s="48">
        <f t="shared" ref="F69:F70" si="1">PRODUCT(D69:E69)</f>
        <v>0</v>
      </c>
    </row>
    <row r="70" spans="1:6" ht="15.75" thickBot="1" x14ac:dyDescent="0.3">
      <c r="A70" s="8">
        <v>2</v>
      </c>
      <c r="B70" s="9" t="s">
        <v>11</v>
      </c>
      <c r="C70" s="10" t="s">
        <v>10</v>
      </c>
      <c r="D70" s="11">
        <v>50</v>
      </c>
      <c r="E70" s="48">
        <v>0</v>
      </c>
      <c r="F70" s="48">
        <f t="shared" si="1"/>
        <v>0</v>
      </c>
    </row>
    <row r="71" spans="1:6" ht="15.75" customHeight="1" thickBot="1" x14ac:dyDescent="0.3">
      <c r="A71" s="83" t="s">
        <v>12</v>
      </c>
      <c r="B71" s="84"/>
      <c r="C71" s="84"/>
      <c r="D71" s="84"/>
      <c r="E71" s="48">
        <v>0</v>
      </c>
      <c r="F71" s="57"/>
    </row>
    <row r="72" spans="1:6" ht="15.75" thickBot="1" x14ac:dyDescent="0.3">
      <c r="A72" s="12">
        <v>1</v>
      </c>
      <c r="B72" s="13" t="s">
        <v>13</v>
      </c>
      <c r="C72" s="14" t="s">
        <v>6</v>
      </c>
      <c r="D72" s="15">
        <v>100</v>
      </c>
      <c r="E72" s="48">
        <v>0</v>
      </c>
      <c r="F72" s="48">
        <f t="shared" ref="F72:F74" si="2">PRODUCT(D72:E72)</f>
        <v>0</v>
      </c>
    </row>
    <row r="73" spans="1:6" ht="15.75" thickBot="1" x14ac:dyDescent="0.3">
      <c r="A73" s="16">
        <v>2</v>
      </c>
      <c r="B73" s="17" t="s">
        <v>11</v>
      </c>
      <c r="C73" s="18" t="s">
        <v>6</v>
      </c>
      <c r="D73" s="19">
        <v>300</v>
      </c>
      <c r="E73" s="48">
        <v>0</v>
      </c>
      <c r="F73" s="48">
        <f t="shared" si="2"/>
        <v>0</v>
      </c>
    </row>
    <row r="74" spans="1:6" ht="15.75" thickBot="1" x14ac:dyDescent="0.3">
      <c r="A74" s="20">
        <v>3</v>
      </c>
      <c r="B74" s="21" t="s">
        <v>14</v>
      </c>
      <c r="C74" s="22" t="s">
        <v>6</v>
      </c>
      <c r="D74" s="23">
        <v>100</v>
      </c>
      <c r="E74" s="48">
        <v>0</v>
      </c>
      <c r="F74" s="48">
        <f t="shared" si="2"/>
        <v>0</v>
      </c>
    </row>
    <row r="75" spans="1:6" ht="15.75" customHeight="1" thickBot="1" x14ac:dyDescent="0.3">
      <c r="A75" s="83" t="s">
        <v>15</v>
      </c>
      <c r="B75" s="84"/>
      <c r="C75" s="84"/>
      <c r="D75" s="84"/>
      <c r="E75" s="48">
        <v>0</v>
      </c>
      <c r="F75" s="57"/>
    </row>
    <row r="76" spans="1:6" ht="15.75" thickBot="1" x14ac:dyDescent="0.3">
      <c r="A76" s="4">
        <v>1</v>
      </c>
      <c r="B76" s="5" t="s">
        <v>16</v>
      </c>
      <c r="C76" s="6" t="s">
        <v>6</v>
      </c>
      <c r="D76" s="7">
        <v>150</v>
      </c>
      <c r="E76" s="48">
        <v>0</v>
      </c>
      <c r="F76" s="48">
        <f t="shared" ref="F76:F79" si="3">PRODUCT(D76:E76)</f>
        <v>0</v>
      </c>
    </row>
    <row r="77" spans="1:6" ht="15.75" thickBot="1" x14ac:dyDescent="0.3">
      <c r="A77" s="24">
        <v>2</v>
      </c>
      <c r="B77" s="25" t="s">
        <v>17</v>
      </c>
      <c r="C77" s="26" t="s">
        <v>6</v>
      </c>
      <c r="D77" s="27">
        <v>50</v>
      </c>
      <c r="E77" s="48">
        <v>0</v>
      </c>
      <c r="F77" s="48">
        <f t="shared" si="3"/>
        <v>0</v>
      </c>
    </row>
    <row r="78" spans="1:6" ht="30.75" thickBot="1" x14ac:dyDescent="0.3">
      <c r="A78" s="24">
        <v>3</v>
      </c>
      <c r="B78" s="28" t="s">
        <v>18</v>
      </c>
      <c r="C78" s="26" t="s">
        <v>6</v>
      </c>
      <c r="D78" s="27">
        <v>50</v>
      </c>
      <c r="E78" s="48">
        <v>0</v>
      </c>
      <c r="F78" s="48">
        <f t="shared" si="3"/>
        <v>0</v>
      </c>
    </row>
    <row r="79" spans="1:6" ht="30.75" thickBot="1" x14ac:dyDescent="0.3">
      <c r="A79" s="8">
        <v>4</v>
      </c>
      <c r="B79" s="29" t="s">
        <v>19</v>
      </c>
      <c r="C79" s="10" t="s">
        <v>6</v>
      </c>
      <c r="D79" s="11">
        <v>50</v>
      </c>
      <c r="E79" s="48">
        <v>0</v>
      </c>
      <c r="F79" s="48">
        <f t="shared" si="3"/>
        <v>0</v>
      </c>
    </row>
    <row r="80" spans="1:6" ht="15.75" customHeight="1" thickBot="1" x14ac:dyDescent="0.3">
      <c r="A80" s="83" t="s">
        <v>47</v>
      </c>
      <c r="B80" s="84"/>
      <c r="C80" s="84"/>
      <c r="D80" s="84"/>
      <c r="E80" s="48">
        <v>0</v>
      </c>
      <c r="F80" s="57"/>
    </row>
    <row r="81" spans="1:6" ht="15.75" thickBot="1" x14ac:dyDescent="0.3">
      <c r="A81" s="4">
        <v>1</v>
      </c>
      <c r="B81" s="5" t="s">
        <v>20</v>
      </c>
      <c r="C81" s="6" t="s">
        <v>6</v>
      </c>
      <c r="D81" s="7">
        <v>500</v>
      </c>
      <c r="E81" s="48">
        <v>0</v>
      </c>
      <c r="F81" s="48">
        <f t="shared" ref="F81:F82" si="4">PRODUCT(D81:E81)</f>
        <v>0</v>
      </c>
    </row>
    <row r="82" spans="1:6" ht="15.75" thickBot="1" x14ac:dyDescent="0.3">
      <c r="A82" s="8">
        <v>2</v>
      </c>
      <c r="B82" s="9" t="s">
        <v>21</v>
      </c>
      <c r="C82" s="10" t="s">
        <v>6</v>
      </c>
      <c r="D82" s="11">
        <v>100</v>
      </c>
      <c r="E82" s="48">
        <v>0</v>
      </c>
      <c r="F82" s="48">
        <f t="shared" si="4"/>
        <v>0</v>
      </c>
    </row>
    <row r="83" spans="1:6" ht="15.75" customHeight="1" thickBot="1" x14ac:dyDescent="0.3">
      <c r="A83" s="83" t="s">
        <v>22</v>
      </c>
      <c r="B83" s="84"/>
      <c r="C83" s="84"/>
      <c r="D83" s="84"/>
      <c r="E83" s="48">
        <v>0</v>
      </c>
      <c r="F83" s="57"/>
    </row>
    <row r="84" spans="1:6" ht="15.75" customHeight="1" thickBot="1" x14ac:dyDescent="0.3">
      <c r="A84" s="4">
        <v>1</v>
      </c>
      <c r="B84" s="5" t="s">
        <v>23</v>
      </c>
      <c r="C84" s="6" t="s">
        <v>6</v>
      </c>
      <c r="D84" s="30">
        <v>3000</v>
      </c>
      <c r="E84" s="48">
        <v>0</v>
      </c>
      <c r="F84" s="48">
        <f t="shared" ref="F84:F86" si="5">PRODUCT(D84:E84)</f>
        <v>0</v>
      </c>
    </row>
    <row r="85" spans="1:6" ht="15.75" thickBot="1" x14ac:dyDescent="0.3">
      <c r="A85" s="24">
        <v>2</v>
      </c>
      <c r="B85" s="25" t="s">
        <v>24</v>
      </c>
      <c r="C85" s="26" t="s">
        <v>6</v>
      </c>
      <c r="D85" s="31">
        <v>2000</v>
      </c>
      <c r="E85" s="48">
        <v>0</v>
      </c>
      <c r="F85" s="48">
        <f t="shared" si="5"/>
        <v>0</v>
      </c>
    </row>
    <row r="86" spans="1:6" ht="15.75" thickBot="1" x14ac:dyDescent="0.3">
      <c r="A86" s="8">
        <v>3</v>
      </c>
      <c r="B86" s="9" t="s">
        <v>25</v>
      </c>
      <c r="C86" s="10" t="s">
        <v>6</v>
      </c>
      <c r="D86" s="32">
        <v>2000</v>
      </c>
      <c r="E86" s="48">
        <v>0</v>
      </c>
      <c r="F86" s="48">
        <f t="shared" si="5"/>
        <v>0</v>
      </c>
    </row>
    <row r="87" spans="1:6" ht="15.75" customHeight="1" thickBot="1" x14ac:dyDescent="0.3">
      <c r="A87" s="83" t="s">
        <v>48</v>
      </c>
      <c r="B87" s="84"/>
      <c r="C87" s="84"/>
      <c r="D87" s="84"/>
      <c r="E87" s="48">
        <v>0</v>
      </c>
      <c r="F87" s="57"/>
    </row>
    <row r="88" spans="1:6" ht="15.75" thickBot="1" x14ac:dyDescent="0.3">
      <c r="A88" s="4">
        <v>1</v>
      </c>
      <c r="B88" s="5" t="s">
        <v>26</v>
      </c>
      <c r="C88" s="6" t="s">
        <v>6</v>
      </c>
      <c r="D88" s="7">
        <v>300</v>
      </c>
      <c r="E88" s="48">
        <v>0</v>
      </c>
      <c r="F88" s="48">
        <f t="shared" ref="F88:F89" si="6">PRODUCT(D88:E88)</f>
        <v>0</v>
      </c>
    </row>
    <row r="89" spans="1:6" ht="15.75" customHeight="1" thickBot="1" x14ac:dyDescent="0.3">
      <c r="A89" s="8">
        <v>2</v>
      </c>
      <c r="B89" s="9" t="s">
        <v>27</v>
      </c>
      <c r="C89" s="10" t="s">
        <v>6</v>
      </c>
      <c r="D89" s="11">
        <v>300</v>
      </c>
      <c r="E89" s="48">
        <v>0</v>
      </c>
      <c r="F89" s="48">
        <f t="shared" si="6"/>
        <v>0</v>
      </c>
    </row>
    <row r="90" spans="1:6" ht="15.75" customHeight="1" thickBot="1" x14ac:dyDescent="0.3">
      <c r="A90" s="83" t="s">
        <v>28</v>
      </c>
      <c r="B90" s="84"/>
      <c r="C90" s="84"/>
      <c r="D90" s="84"/>
      <c r="E90" s="48">
        <v>0</v>
      </c>
      <c r="F90" s="48"/>
    </row>
    <row r="91" spans="1:6" ht="15.75" thickBot="1" x14ac:dyDescent="0.3">
      <c r="A91" s="4">
        <v>1</v>
      </c>
      <c r="B91" s="5" t="s">
        <v>29</v>
      </c>
      <c r="C91" s="6" t="s">
        <v>6</v>
      </c>
      <c r="D91" s="7">
        <v>150</v>
      </c>
      <c r="E91" s="48">
        <v>0</v>
      </c>
      <c r="F91" s="48">
        <f t="shared" ref="F91:F92" si="7">PRODUCT(D91:E91)</f>
        <v>0</v>
      </c>
    </row>
    <row r="92" spans="1:6" ht="15.75" customHeight="1" thickBot="1" x14ac:dyDescent="0.3">
      <c r="A92" s="8">
        <v>2</v>
      </c>
      <c r="B92" s="9" t="s">
        <v>30</v>
      </c>
      <c r="C92" s="10" t="s">
        <v>6</v>
      </c>
      <c r="D92" s="11">
        <v>150</v>
      </c>
      <c r="E92" s="48">
        <v>0</v>
      </c>
      <c r="F92" s="48">
        <f t="shared" si="7"/>
        <v>0</v>
      </c>
    </row>
    <row r="93" spans="1:6" ht="15.75" customHeight="1" thickBot="1" x14ac:dyDescent="0.3">
      <c r="A93" s="83" t="s">
        <v>31</v>
      </c>
      <c r="B93" s="84"/>
      <c r="C93" s="84"/>
      <c r="D93" s="84"/>
      <c r="E93" s="48">
        <v>0</v>
      </c>
      <c r="F93" s="48"/>
    </row>
    <row r="94" spans="1:6" ht="15.75" thickBot="1" x14ac:dyDescent="0.3">
      <c r="A94" s="33">
        <v>1</v>
      </c>
      <c r="B94" s="34" t="s">
        <v>20</v>
      </c>
      <c r="C94" s="35" t="s">
        <v>32</v>
      </c>
      <c r="D94" s="36">
        <v>50</v>
      </c>
      <c r="E94" s="48">
        <v>0</v>
      </c>
      <c r="F94" s="48">
        <f t="shared" ref="F94:F95" si="8">PRODUCT(D94:E94)</f>
        <v>0</v>
      </c>
    </row>
    <row r="95" spans="1:6" ht="15.75" customHeight="1" thickBot="1" x14ac:dyDescent="0.3">
      <c r="A95" s="37">
        <v>2</v>
      </c>
      <c r="B95" s="9" t="s">
        <v>21</v>
      </c>
      <c r="C95" s="10" t="s">
        <v>32</v>
      </c>
      <c r="D95" s="11">
        <v>25</v>
      </c>
      <c r="E95" s="48">
        <v>0</v>
      </c>
      <c r="F95" s="48">
        <f t="shared" si="8"/>
        <v>0</v>
      </c>
    </row>
    <row r="96" spans="1:6" ht="15.75" customHeight="1" thickBot="1" x14ac:dyDescent="0.3">
      <c r="A96" s="83" t="s">
        <v>33</v>
      </c>
      <c r="B96" s="84"/>
      <c r="C96" s="84"/>
      <c r="D96" s="84"/>
      <c r="E96" s="48">
        <v>0</v>
      </c>
      <c r="F96" s="48"/>
    </row>
    <row r="97" spans="1:6" ht="15.75" thickBot="1" x14ac:dyDescent="0.3">
      <c r="A97" s="4">
        <v>1</v>
      </c>
      <c r="B97" s="5" t="s">
        <v>13</v>
      </c>
      <c r="C97" s="6" t="s">
        <v>6</v>
      </c>
      <c r="D97" s="7">
        <v>30</v>
      </c>
      <c r="E97" s="48">
        <v>0</v>
      </c>
      <c r="F97" s="48">
        <f t="shared" ref="F97:F98" si="9">PRODUCT(D97:E97)</f>
        <v>0</v>
      </c>
    </row>
    <row r="98" spans="1:6" ht="15.75" thickBot="1" x14ac:dyDescent="0.3">
      <c r="A98" s="8">
        <v>2</v>
      </c>
      <c r="B98" s="9" t="s">
        <v>34</v>
      </c>
      <c r="C98" s="38" t="s">
        <v>35</v>
      </c>
      <c r="D98" s="11">
        <v>30</v>
      </c>
      <c r="E98" s="48">
        <v>0</v>
      </c>
      <c r="F98" s="48">
        <f t="shared" si="9"/>
        <v>0</v>
      </c>
    </row>
    <row r="99" spans="1:6" ht="15.75" customHeight="1" thickBot="1" x14ac:dyDescent="0.3">
      <c r="A99" s="83" t="s">
        <v>36</v>
      </c>
      <c r="B99" s="84"/>
      <c r="C99" s="84"/>
      <c r="D99" s="84"/>
      <c r="E99" s="48">
        <v>0</v>
      </c>
      <c r="F99" s="48"/>
    </row>
    <row r="100" spans="1:6" ht="15.75" thickBot="1" x14ac:dyDescent="0.3">
      <c r="A100" s="4">
        <v>1</v>
      </c>
      <c r="B100" s="5" t="s">
        <v>23</v>
      </c>
      <c r="C100" s="6" t="s">
        <v>6</v>
      </c>
      <c r="D100" s="30">
        <v>2000</v>
      </c>
      <c r="E100" s="48">
        <v>0</v>
      </c>
      <c r="F100" s="48">
        <f t="shared" ref="F100:F101" si="10">PRODUCT(D100:E100)</f>
        <v>0</v>
      </c>
    </row>
    <row r="101" spans="1:6" ht="15.75" thickBot="1" x14ac:dyDescent="0.3">
      <c r="A101" s="8">
        <v>2</v>
      </c>
      <c r="B101" s="9" t="s">
        <v>24</v>
      </c>
      <c r="C101" s="10" t="s">
        <v>6</v>
      </c>
      <c r="D101" s="32">
        <v>1000</v>
      </c>
      <c r="E101" s="48">
        <v>0</v>
      </c>
      <c r="F101" s="48">
        <f t="shared" si="10"/>
        <v>0</v>
      </c>
    </row>
    <row r="102" spans="1:6" ht="15.75" customHeight="1" thickBot="1" x14ac:dyDescent="0.3">
      <c r="A102" s="83" t="s">
        <v>37</v>
      </c>
      <c r="B102" s="84"/>
      <c r="C102" s="84"/>
      <c r="D102" s="84"/>
      <c r="E102" s="48">
        <v>0</v>
      </c>
      <c r="F102" s="48"/>
    </row>
    <row r="103" spans="1:6" ht="15.75" thickBot="1" x14ac:dyDescent="0.3">
      <c r="A103" s="39">
        <v>1</v>
      </c>
      <c r="B103" s="40" t="s">
        <v>38</v>
      </c>
      <c r="C103" s="41" t="s">
        <v>10</v>
      </c>
      <c r="D103" s="42">
        <v>300</v>
      </c>
      <c r="E103" s="48">
        <v>0</v>
      </c>
      <c r="F103" s="48">
        <f t="shared" ref="F103" si="11">PRODUCT(D103:E103)</f>
        <v>0</v>
      </c>
    </row>
    <row r="104" spans="1:6" ht="15.75" customHeight="1" thickBot="1" x14ac:dyDescent="0.3">
      <c r="A104" s="83" t="s">
        <v>39</v>
      </c>
      <c r="B104" s="84"/>
      <c r="C104" s="84"/>
      <c r="D104" s="84"/>
      <c r="E104" s="48">
        <v>0</v>
      </c>
      <c r="F104" s="48"/>
    </row>
    <row r="105" spans="1:6" ht="15.75" thickBot="1" x14ac:dyDescent="0.3">
      <c r="A105" s="4">
        <v>1</v>
      </c>
      <c r="B105" s="5" t="s">
        <v>23</v>
      </c>
      <c r="C105" s="6" t="s">
        <v>6</v>
      </c>
      <c r="D105" s="30">
        <v>1000</v>
      </c>
      <c r="E105" s="48">
        <v>0</v>
      </c>
      <c r="F105" s="48">
        <f t="shared" ref="F105:F106" si="12">PRODUCT(D105:E105)</f>
        <v>0</v>
      </c>
    </row>
    <row r="106" spans="1:6" ht="15.75" thickBot="1" x14ac:dyDescent="0.3">
      <c r="A106" s="8">
        <v>2</v>
      </c>
      <c r="B106" s="9" t="s">
        <v>24</v>
      </c>
      <c r="C106" s="10" t="s">
        <v>6</v>
      </c>
      <c r="D106" s="32">
        <v>1000</v>
      </c>
      <c r="E106" s="48">
        <v>0</v>
      </c>
      <c r="F106" s="48">
        <f t="shared" si="12"/>
        <v>0</v>
      </c>
    </row>
    <row r="107" spans="1:6" ht="73.5" customHeight="1" thickBot="1" x14ac:dyDescent="0.3">
      <c r="A107" s="91" t="s">
        <v>55</v>
      </c>
      <c r="B107" s="92"/>
      <c r="C107" s="92"/>
      <c r="D107" s="92"/>
      <c r="E107" s="48">
        <v>0</v>
      </c>
      <c r="F107" s="48"/>
    </row>
    <row r="108" spans="1:6" ht="30.75" thickBot="1" x14ac:dyDescent="0.3">
      <c r="A108" s="4">
        <v>1</v>
      </c>
      <c r="B108" s="5" t="s">
        <v>40</v>
      </c>
      <c r="C108" s="6" t="s">
        <v>41</v>
      </c>
      <c r="D108" s="7">
        <v>5</v>
      </c>
      <c r="E108" s="48">
        <v>0</v>
      </c>
      <c r="F108" s="48">
        <f t="shared" ref="F108:F109" si="13">PRODUCT(D108:E108)</f>
        <v>0</v>
      </c>
    </row>
    <row r="109" spans="1:6" ht="15.75" thickBot="1" x14ac:dyDescent="0.3">
      <c r="A109" s="8">
        <v>2</v>
      </c>
      <c r="B109" s="9" t="s">
        <v>42</v>
      </c>
      <c r="C109" s="10" t="s">
        <v>41</v>
      </c>
      <c r="D109" s="11">
        <v>5</v>
      </c>
      <c r="E109" s="48">
        <v>0</v>
      </c>
      <c r="F109" s="48">
        <f t="shared" si="13"/>
        <v>0</v>
      </c>
    </row>
    <row r="110" spans="1:6" ht="15.75" customHeight="1" thickBot="1" x14ac:dyDescent="0.3">
      <c r="A110" s="97" t="s">
        <v>43</v>
      </c>
      <c r="B110" s="93"/>
      <c r="C110" s="93"/>
      <c r="D110" s="93"/>
      <c r="E110" s="48">
        <v>0</v>
      </c>
      <c r="F110" s="48"/>
    </row>
    <row r="111" spans="1:6" ht="30.75" thickBot="1" x14ac:dyDescent="0.3">
      <c r="A111" s="4">
        <v>1</v>
      </c>
      <c r="B111" s="43" t="s">
        <v>44</v>
      </c>
      <c r="C111" s="6" t="s">
        <v>41</v>
      </c>
      <c r="D111" s="7">
        <v>250</v>
      </c>
      <c r="E111" s="48">
        <v>0</v>
      </c>
      <c r="F111" s="48">
        <f t="shared" ref="F111" si="14">PRODUCT(D111:E111)</f>
        <v>0</v>
      </c>
    </row>
    <row r="112" spans="1:6" ht="15.75" thickBot="1" x14ac:dyDescent="0.3">
      <c r="A112" s="8">
        <v>2</v>
      </c>
      <c r="B112" s="9" t="s">
        <v>42</v>
      </c>
      <c r="C112" s="10" t="s">
        <v>41</v>
      </c>
      <c r="D112" s="11">
        <v>250</v>
      </c>
      <c r="E112" s="48">
        <v>0</v>
      </c>
      <c r="F112" s="60">
        <f>PRODUCT(D112:E112)</f>
        <v>0</v>
      </c>
    </row>
    <row r="113" spans="1:9" s="1" customFormat="1" ht="15.75" customHeight="1" thickBot="1" x14ac:dyDescent="0.3">
      <c r="A113" s="88" t="s">
        <v>57</v>
      </c>
      <c r="B113" s="89"/>
      <c r="C113" s="89"/>
      <c r="D113" s="89"/>
      <c r="E113" s="90"/>
      <c r="F113" s="73">
        <f>SUM(F66:F112)</f>
        <v>0</v>
      </c>
    </row>
    <row r="114" spans="1:9" x14ac:dyDescent="0.25">
      <c r="A114" s="94" t="s">
        <v>52</v>
      </c>
      <c r="B114" s="95"/>
      <c r="C114" s="95"/>
      <c r="D114" s="95"/>
      <c r="E114" s="95"/>
      <c r="F114" s="96"/>
    </row>
    <row r="115" spans="1:9" x14ac:dyDescent="0.25">
      <c r="A115" s="72"/>
      <c r="B115" s="72"/>
      <c r="C115" s="72"/>
      <c r="D115" s="72"/>
      <c r="E115" s="72"/>
      <c r="F115" s="72"/>
    </row>
    <row r="117" spans="1:9" ht="15" customHeight="1" x14ac:dyDescent="0.25">
      <c r="A117" s="65" t="s">
        <v>59</v>
      </c>
      <c r="B117" s="66">
        <f>F59</f>
        <v>0</v>
      </c>
      <c r="C117" s="45" t="s">
        <v>45</v>
      </c>
      <c r="D117" s="46"/>
      <c r="E117" s="51"/>
      <c r="F117" s="55"/>
      <c r="G117" s="44"/>
      <c r="H117" s="44"/>
      <c r="I117" s="44"/>
    </row>
    <row r="118" spans="1:9" ht="15" customHeight="1" x14ac:dyDescent="0.25">
      <c r="A118" s="65" t="s">
        <v>58</v>
      </c>
      <c r="B118" s="66">
        <f>F113</f>
        <v>0</v>
      </c>
      <c r="C118" s="45"/>
      <c r="D118" s="47"/>
      <c r="E118" s="52"/>
      <c r="F118" s="56"/>
      <c r="G118" s="45"/>
      <c r="H118" s="45"/>
      <c r="I118" s="45"/>
    </row>
    <row r="119" spans="1:9" ht="15" customHeight="1" thickBot="1" x14ac:dyDescent="0.3">
      <c r="A119" s="67"/>
      <c r="B119" s="68"/>
      <c r="C119" s="45"/>
      <c r="D119" s="47"/>
      <c r="E119" s="52"/>
      <c r="F119" s="56"/>
      <c r="G119" s="45"/>
      <c r="H119" s="45"/>
      <c r="I119" s="45"/>
    </row>
    <row r="120" spans="1:9" ht="15" customHeight="1" thickBot="1" x14ac:dyDescent="0.3">
      <c r="A120" s="69" t="s">
        <v>60</v>
      </c>
      <c r="B120" s="70">
        <f>SUM(B117:B118)</f>
        <v>0</v>
      </c>
      <c r="D120" s="47"/>
    </row>
  </sheetData>
  <mergeCells count="38">
    <mergeCell ref="A113:E113"/>
    <mergeCell ref="A114:F114"/>
    <mergeCell ref="A96:D96"/>
    <mergeCell ref="A99:D99"/>
    <mergeCell ref="A102:D102"/>
    <mergeCell ref="A104:D104"/>
    <mergeCell ref="A107:D107"/>
    <mergeCell ref="A110:D110"/>
    <mergeCell ref="A80:D80"/>
    <mergeCell ref="A83:D83"/>
    <mergeCell ref="A87:D87"/>
    <mergeCell ref="A90:D90"/>
    <mergeCell ref="A93:D93"/>
    <mergeCell ref="A75:D75"/>
    <mergeCell ref="A42:D42"/>
    <mergeCell ref="A45:D45"/>
    <mergeCell ref="A60:F60"/>
    <mergeCell ref="A63:F63"/>
    <mergeCell ref="A48:D48"/>
    <mergeCell ref="A50:D50"/>
    <mergeCell ref="A53:D53"/>
    <mergeCell ref="A56:D56"/>
    <mergeCell ref="A59:E59"/>
    <mergeCell ref="A6:E6"/>
    <mergeCell ref="B2:D2"/>
    <mergeCell ref="A65:D65"/>
    <mergeCell ref="A68:D68"/>
    <mergeCell ref="A71:D71"/>
    <mergeCell ref="A11:D11"/>
    <mergeCell ref="A14:D14"/>
    <mergeCell ref="A33:D33"/>
    <mergeCell ref="A36:D36"/>
    <mergeCell ref="A39:D39"/>
    <mergeCell ref="A9:F9"/>
    <mergeCell ref="A17:D17"/>
    <mergeCell ref="A21:D21"/>
    <mergeCell ref="A26:D26"/>
    <mergeCell ref="A29:D29"/>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Appendix C - Revised Price 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Kandrakota, Latha</dc:creator>
  <cp:lastModifiedBy>Walpola, Don</cp:lastModifiedBy>
  <dcterms:created xsi:type="dcterms:W3CDTF">2025-01-13T15:10:42Z</dcterms:created>
  <dcterms:modified xsi:type="dcterms:W3CDTF">2025-01-20T13:48:28Z</dcterms:modified>
</cp:coreProperties>
</file>