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nrideout\Desktop\RFP Review - Oct 24\PDF Files for Merge\"/>
    </mc:Choice>
  </mc:AlternateContent>
  <xr:revisionPtr revIDLastSave="0" documentId="13_ncr:1_{FE5BD934-0A15-4B5F-A350-EBA859C6C926}" xr6:coauthVersionLast="47" xr6:coauthVersionMax="47" xr10:uidLastSave="{00000000-0000-0000-0000-000000000000}"/>
  <bookViews>
    <workbookView xWindow="19090" yWindow="-110" windowWidth="38620" windowHeight="21100" xr2:uid="{00000000-000D-0000-FFFF-FFFF00000000}"/>
  </bookViews>
  <sheets>
    <sheet name="Schools in Route Package #2" sheetId="12" r:id="rId1"/>
    <sheet name="Routes in Package #2" sheetId="13" r:id="rId2"/>
  </sheets>
  <definedNames>
    <definedName name="_xlnm.Print_Area" localSheetId="1">'Routes in Package #2'!$A$1:$M$58</definedName>
    <definedName name="_xlnm.Print_Area" localSheetId="0">'Schools in Route Package #2'!$A$1:$E$44</definedName>
    <definedName name="_xlnm.Print_Titles" localSheetId="1">'Routes in Package #2'!$1:$2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3" l="1"/>
  <c r="A5" i="13" s="1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</calcChain>
</file>

<file path=xl/sharedStrings.xml><?xml version="1.0" encoding="utf-8"?>
<sst xmlns="http://schemas.openxmlformats.org/spreadsheetml/2006/main" count="269" uniqueCount="214">
  <si>
    <t xml:space="preserve">J.L. Ilsley High </t>
  </si>
  <si>
    <t xml:space="preserve">Central Spryfield Elementary </t>
  </si>
  <si>
    <t xml:space="preserve">Bedford and Forsyth Education Centres (Bedford Campus) </t>
  </si>
  <si>
    <t xml:space="preserve">Chebucto Heights Elementary </t>
  </si>
  <si>
    <t>Bedford and Forsyth Education Centres (Dartmouth Campus)</t>
  </si>
  <si>
    <t xml:space="preserve">Cunard Junior High </t>
  </si>
  <si>
    <t xml:space="preserve">Elizabeth Sutherland School </t>
  </si>
  <si>
    <t xml:space="preserve">Charles P. Allen High </t>
  </si>
  <si>
    <t xml:space="preserve">Harrietsfield Elementary </t>
  </si>
  <si>
    <t xml:space="preserve">Basinview Drive Community School </t>
  </si>
  <si>
    <t xml:space="preserve">Herring Cove Junior High </t>
  </si>
  <si>
    <t xml:space="preserve">Bedford South School </t>
  </si>
  <si>
    <t xml:space="preserve">John W. MacLeod - Fleming Tower Elem. (Fleming Tower) </t>
  </si>
  <si>
    <t xml:space="preserve">Hammonds Plains Consolidated Elementary </t>
  </si>
  <si>
    <t xml:space="preserve">John W. MacLeod - Fleming Tower Elem. (John W. MacLeod) </t>
  </si>
  <si>
    <t xml:space="preserve">Kingswood Elementary </t>
  </si>
  <si>
    <t xml:space="preserve">Rockingstone Heights School </t>
  </si>
  <si>
    <t xml:space="preserve">Madeline Symonds Middle School </t>
  </si>
  <si>
    <t xml:space="preserve">Sambro Elementary </t>
  </si>
  <si>
    <t xml:space="preserve">Rocky Lake Junior High </t>
  </si>
  <si>
    <t>William King Elementary</t>
  </si>
  <si>
    <t xml:space="preserve">Sunnyside Elementary (Eaglewood Drive) </t>
  </si>
  <si>
    <t xml:space="preserve">Sunnyside Elementary (Fort Sackville) </t>
  </si>
  <si>
    <t xml:space="preserve">Beechville Lakeside Timberlea Jr Elementary </t>
  </si>
  <si>
    <t xml:space="preserve">Beechville Lakeside Timberlea Sr Elementary </t>
  </si>
  <si>
    <t xml:space="preserve">East St. Margaret's Elementary </t>
  </si>
  <si>
    <t xml:space="preserve">Five Bridges Junior High </t>
  </si>
  <si>
    <t xml:space="preserve">Ridgecliff Middle School </t>
  </si>
  <si>
    <t xml:space="preserve">Shatford Memorial Elementary </t>
  </si>
  <si>
    <t xml:space="preserve">St. Margaret's Bay Elementary </t>
  </si>
  <si>
    <t xml:space="preserve">Tantallon Jr Elementary </t>
  </si>
  <si>
    <t>Tantallon Sr Elementary</t>
  </si>
  <si>
    <t xml:space="preserve">Citadel High </t>
  </si>
  <si>
    <t xml:space="preserve">Gorsebrook Junior High </t>
  </si>
  <si>
    <t xml:space="preserve">Halifax Central Junior High </t>
  </si>
  <si>
    <t xml:space="preserve">Highland Park Junior High </t>
  </si>
  <si>
    <t xml:space="preserve">Inglis Street Elementary </t>
  </si>
  <si>
    <t xml:space="preserve">Joseph Howe Elementary </t>
  </si>
  <si>
    <t xml:space="preserve">LeMarchant-St. Thomas Elementary </t>
  </si>
  <si>
    <t xml:space="preserve">Oxford School </t>
  </si>
  <si>
    <t xml:space="preserve">Saint Mary's Elementary </t>
  </si>
  <si>
    <t xml:space="preserve">Sir Charles Tupper Elementary </t>
  </si>
  <si>
    <t xml:space="preserve">Springvale Elementary </t>
  </si>
  <si>
    <t xml:space="preserve">St. Agnes Junior High </t>
  </si>
  <si>
    <t xml:space="preserve">St. Catherine's Elementary </t>
  </si>
  <si>
    <t xml:space="preserve">St. Joseph's-Alexander McKay Elementary </t>
  </si>
  <si>
    <t xml:space="preserve">St. Stephen's Elementary </t>
  </si>
  <si>
    <t>Westmount Elementary</t>
  </si>
  <si>
    <t xml:space="preserve">Halifax West High </t>
  </si>
  <si>
    <t xml:space="preserve">Atlantic Memorial - Terence Bay Elementary (Atlantic Memorial) </t>
  </si>
  <si>
    <t xml:space="preserve">Atlantic Memorial - Terence Bay Elementary (Terence Bay) </t>
  </si>
  <si>
    <t xml:space="preserve">Brookside Junior High </t>
  </si>
  <si>
    <t xml:space="preserve">Burton Ettinger Elementary </t>
  </si>
  <si>
    <t xml:space="preserve">Clayton Park Junior High </t>
  </si>
  <si>
    <t xml:space="preserve">Duc d'Anville Elementary </t>
  </si>
  <si>
    <t xml:space="preserve">Fairview Heights Elementary (Annex Building) </t>
  </si>
  <si>
    <t xml:space="preserve">Fairview Heights Elementary (Main Building) </t>
  </si>
  <si>
    <t xml:space="preserve">Fairview Junior High </t>
  </si>
  <si>
    <t xml:space="preserve">Grosvenor-Wentworth Park Elementary </t>
  </si>
  <si>
    <t xml:space="preserve">Park West School </t>
  </si>
  <si>
    <t xml:space="preserve">Prospect Road Elementary </t>
  </si>
  <si>
    <t>Rockingham Elementary</t>
  </si>
  <si>
    <t xml:space="preserve">Rocky Lake Elementary </t>
  </si>
  <si>
    <t>CNS</t>
  </si>
  <si>
    <t>CBH</t>
  </si>
  <si>
    <t>CUN</t>
  </si>
  <si>
    <t>ELS</t>
  </si>
  <si>
    <t>HSC</t>
  </si>
  <si>
    <t>HCJ</t>
  </si>
  <si>
    <t>JLI</t>
  </si>
  <si>
    <t>JWF</t>
  </si>
  <si>
    <t>JWM</t>
  </si>
  <si>
    <t>RSH</t>
  </si>
  <si>
    <t>SAM</t>
  </si>
  <si>
    <t>WKE</t>
  </si>
  <si>
    <t>BLT</t>
  </si>
  <si>
    <t>BTS</t>
  </si>
  <si>
    <t>ESM</t>
  </si>
  <si>
    <t>FBJ</t>
  </si>
  <si>
    <t>RMS</t>
  </si>
  <si>
    <t>SME</t>
  </si>
  <si>
    <t>SMB</t>
  </si>
  <si>
    <t>TAJ</t>
  </si>
  <si>
    <t>TAE</t>
  </si>
  <si>
    <t>CHS</t>
  </si>
  <si>
    <t>GBF</t>
  </si>
  <si>
    <t>HJC</t>
  </si>
  <si>
    <t>HPJ</t>
  </si>
  <si>
    <t>ISE</t>
  </si>
  <si>
    <t>JSH</t>
  </si>
  <si>
    <t>LMT</t>
  </si>
  <si>
    <t>OXF</t>
  </si>
  <si>
    <t>SMR</t>
  </si>
  <si>
    <t>SCT</t>
  </si>
  <si>
    <t>SPV</t>
  </si>
  <si>
    <t>SGN</t>
  </si>
  <si>
    <t>SCR</t>
  </si>
  <si>
    <t>SJE</t>
  </si>
  <si>
    <t>SSH</t>
  </si>
  <si>
    <t>WMT</t>
  </si>
  <si>
    <t>AMC</t>
  </si>
  <si>
    <t>PWS</t>
  </si>
  <si>
    <t>BSJ</t>
  </si>
  <si>
    <t>BET</t>
  </si>
  <si>
    <t>CPJ</t>
  </si>
  <si>
    <t>DDV</t>
  </si>
  <si>
    <t>FVA</t>
  </si>
  <si>
    <t>FVH</t>
  </si>
  <si>
    <t>FVJ</t>
  </si>
  <si>
    <t>GVW</t>
  </si>
  <si>
    <t>HWH</t>
  </si>
  <si>
    <t>PRE</t>
  </si>
  <si>
    <t>RKH</t>
  </si>
  <si>
    <t>BVC</t>
  </si>
  <si>
    <t>BSB</t>
  </si>
  <si>
    <t>CPA</t>
  </si>
  <si>
    <t>HPC</t>
  </si>
  <si>
    <t>KWE</t>
  </si>
  <si>
    <t>MSM</t>
  </si>
  <si>
    <t>RLE</t>
  </si>
  <si>
    <t>RLJ</t>
  </si>
  <si>
    <t>EDE</t>
  </si>
  <si>
    <t>BJF</t>
  </si>
  <si>
    <t>Bay View High School</t>
  </si>
  <si>
    <t>BHS</t>
  </si>
  <si>
    <t>West Bedford High School</t>
  </si>
  <si>
    <t>WBH</t>
  </si>
  <si>
    <t>WBS</t>
  </si>
  <si>
    <t>West Bedford School</t>
  </si>
  <si>
    <t>J.L. Ilsley High Family of Schools</t>
  </si>
  <si>
    <t>Bay View High Family of Schools</t>
  </si>
  <si>
    <t>Citadel High Family of Schools</t>
  </si>
  <si>
    <t>Halifax West High Family of Schools</t>
  </si>
  <si>
    <t>Bedford and Forsyth Education Centres</t>
  </si>
  <si>
    <t>Charles P. Allen High Family of Schools</t>
  </si>
  <si>
    <t>West Bedford High Family of Schools</t>
  </si>
  <si>
    <t>TEB</t>
  </si>
  <si>
    <t>FLX</t>
  </si>
  <si>
    <t>BFE</t>
  </si>
  <si>
    <t>Appendix D</t>
  </si>
  <si>
    <t>Route Package #2 - School Listing</t>
  </si>
  <si>
    <t>RFP 4259 - ROUTE PACKAGE #2</t>
  </si>
  <si>
    <t>Route 
Count</t>
  </si>
  <si>
    <t>Route ID</t>
  </si>
  <si>
    <t>Component 
Types</t>
  </si>
  <si>
    <t>Total 
Seats</t>
  </si>
  <si>
    <t>Regular 
Seats</t>
  </si>
  <si>
    <t>Wheelchair 
Seats</t>
  </si>
  <si>
    <t>Active 
Distance 
(KM)</t>
  </si>
  <si>
    <t>Link 
Distance 
(KM)</t>
  </si>
  <si>
    <t>Total 
Distance 
(KM)</t>
  </si>
  <si>
    <t>Active 
Time 
(Min)</t>
  </si>
  <si>
    <t>Link 
Time 
(Min)</t>
  </si>
  <si>
    <t>Slack 
Time 
(Min)</t>
  </si>
  <si>
    <t>Total 
Time 
(Min)</t>
  </si>
  <si>
    <t>S200</t>
  </si>
  <si>
    <t>AM,PM</t>
  </si>
  <si>
    <t>S201</t>
  </si>
  <si>
    <t>S202</t>
  </si>
  <si>
    <t>S203</t>
  </si>
  <si>
    <t>S204</t>
  </si>
  <si>
    <t>S205</t>
  </si>
  <si>
    <t>S206</t>
  </si>
  <si>
    <t>S207</t>
  </si>
  <si>
    <t>S208</t>
  </si>
  <si>
    <t>S209</t>
  </si>
  <si>
    <t>S210</t>
  </si>
  <si>
    <t>S211</t>
  </si>
  <si>
    <t>S212</t>
  </si>
  <si>
    <t>S213</t>
  </si>
  <si>
    <t>S214</t>
  </si>
  <si>
    <t>S215</t>
  </si>
  <si>
    <t>S216</t>
  </si>
  <si>
    <t>S217</t>
  </si>
  <si>
    <t>S218</t>
  </si>
  <si>
    <t>S219</t>
  </si>
  <si>
    <t>S220</t>
  </si>
  <si>
    <t>S221</t>
  </si>
  <si>
    <t>S222</t>
  </si>
  <si>
    <t>S223</t>
  </si>
  <si>
    <t>S224</t>
  </si>
  <si>
    <t>S225</t>
  </si>
  <si>
    <t>S226</t>
  </si>
  <si>
    <t>S227</t>
  </si>
  <si>
    <t>S228</t>
  </si>
  <si>
    <t>S229</t>
  </si>
  <si>
    <t>S230</t>
  </si>
  <si>
    <t>S231</t>
  </si>
  <si>
    <t>S232</t>
  </si>
  <si>
    <t>S233</t>
  </si>
  <si>
    <t>S234</t>
  </si>
  <si>
    <t>S235</t>
  </si>
  <si>
    <t>S236</t>
  </si>
  <si>
    <t>S237</t>
  </si>
  <si>
    <t>S238</t>
  </si>
  <si>
    <t>S239</t>
  </si>
  <si>
    <t>S240</t>
  </si>
  <si>
    <t>S241</t>
  </si>
  <si>
    <t>S242</t>
  </si>
  <si>
    <t>S243</t>
  </si>
  <si>
    <t>S244</t>
  </si>
  <si>
    <t>S245</t>
  </si>
  <si>
    <t>S246</t>
  </si>
  <si>
    <t>S247</t>
  </si>
  <si>
    <t>S248</t>
  </si>
  <si>
    <t>S249</t>
  </si>
  <si>
    <t>S250</t>
  </si>
  <si>
    <t>S251</t>
  </si>
  <si>
    <t>S252</t>
  </si>
  <si>
    <t>S253</t>
  </si>
  <si>
    <t>S254</t>
  </si>
  <si>
    <t>S255</t>
  </si>
  <si>
    <t>Kindly refer to the HRCE website for more school information:</t>
  </si>
  <si>
    <t>https://www.hrce.ca/families/school-finder/all-schools/family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</si>
</sst>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2" fillId="2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 indent="4"/>
    </xf>
    <xf numFmtId="0" fontId="4" fillId="0" borderId="0" xfId="0" applyFont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7" xfId="0" applyBorder="1" applyAlignment="1">
      <alignment horizontal="center"/>
    </xf>
    <xf numFmtId="2" fontId="0" fillId="0" borderId="7" xfId="0" applyNumberFormat="1" applyBorder="1" applyAlignment="1">
      <alignment horizontal="right" indent="2"/>
    </xf>
    <xf numFmtId="0" fontId="0" fillId="0" borderId="7" xfId="0" applyBorder="1" applyAlignment="1">
      <alignment horizontal="right" indent="2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  <xf numFmtId="0" fontId="6" fillId="0" borderId="0" xfId="1"/>
    <xf numFmtId="0" fontId="5" fillId="4" borderId="7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rce.ca/families/school-finder/all-schools/famil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C628F-B63E-4474-9D7F-C0784F1D4004}">
  <sheetPr>
    <pageSetUpPr fitToPage="1"/>
  </sheetPr>
  <dimension ref="A1:E44"/>
  <sheetViews>
    <sheetView showGridLines="0" tabSelected="1" zoomScale="140" zoomScaleNormal="140" workbookViewId="0">
      <pane ySplit="2" topLeftCell="A3" activePane="bottomLeft" state="frozen"/>
      <selection pane="bottomLeft" activeCell="B47" sqref="B47"/>
    </sheetView>
  </sheetViews>
  <sheetFormatPr defaultColWidth="8.7265625" defaultRowHeight="14.5" x14ac:dyDescent="0.35"/>
  <cols>
    <col min="1" max="1" width="7.54296875" style="1" customWidth="1"/>
    <col min="2" max="2" width="55.7265625" bestFit="1" customWidth="1"/>
    <col min="3" max="3" width="3" customWidth="1"/>
    <col min="4" max="4" width="7.7265625" style="1" customWidth="1"/>
    <col min="5" max="5" width="59.54296875" bestFit="1" customWidth="1"/>
    <col min="6" max="6" width="1.26953125" customWidth="1"/>
  </cols>
  <sheetData>
    <row r="1" spans="1:5" ht="15" customHeight="1" x14ac:dyDescent="0.35">
      <c r="A1" s="8" t="s">
        <v>139</v>
      </c>
      <c r="B1" s="8"/>
      <c r="C1" s="8"/>
      <c r="D1" s="8"/>
      <c r="E1" s="8"/>
    </row>
    <row r="2" spans="1:5" ht="15.75" customHeight="1" x14ac:dyDescent="0.35">
      <c r="A2" s="23" t="s">
        <v>140</v>
      </c>
      <c r="B2" s="23"/>
      <c r="C2" s="23"/>
      <c r="D2" s="23"/>
      <c r="E2" s="23"/>
    </row>
    <row r="3" spans="1:5" ht="15" thickBot="1" x14ac:dyDescent="0.4"/>
    <row r="4" spans="1:5" x14ac:dyDescent="0.35">
      <c r="A4" s="2"/>
      <c r="B4" s="3" t="s">
        <v>129</v>
      </c>
      <c r="D4" s="2"/>
      <c r="E4" s="3" t="s">
        <v>131</v>
      </c>
    </row>
    <row r="5" spans="1:5" x14ac:dyDescent="0.35">
      <c r="A5" s="4" t="s">
        <v>63</v>
      </c>
      <c r="B5" s="5" t="s">
        <v>1</v>
      </c>
      <c r="D5" s="4" t="s">
        <v>84</v>
      </c>
      <c r="E5" s="5" t="s">
        <v>32</v>
      </c>
    </row>
    <row r="6" spans="1:5" x14ac:dyDescent="0.35">
      <c r="A6" s="4" t="s">
        <v>64</v>
      </c>
      <c r="B6" s="5" t="s">
        <v>3</v>
      </c>
      <c r="D6" s="4" t="s">
        <v>85</v>
      </c>
      <c r="E6" s="5" t="s">
        <v>33</v>
      </c>
    </row>
    <row r="7" spans="1:5" x14ac:dyDescent="0.35">
      <c r="A7" s="4" t="s">
        <v>65</v>
      </c>
      <c r="B7" s="5" t="s">
        <v>5</v>
      </c>
      <c r="D7" s="4" t="s">
        <v>86</v>
      </c>
      <c r="E7" s="5" t="s">
        <v>34</v>
      </c>
    </row>
    <row r="8" spans="1:5" x14ac:dyDescent="0.35">
      <c r="A8" s="4" t="s">
        <v>66</v>
      </c>
      <c r="B8" s="5" t="s">
        <v>6</v>
      </c>
      <c r="D8" s="4" t="s">
        <v>87</v>
      </c>
      <c r="E8" s="5" t="s">
        <v>35</v>
      </c>
    </row>
    <row r="9" spans="1:5" x14ac:dyDescent="0.35">
      <c r="A9" s="4" t="s">
        <v>67</v>
      </c>
      <c r="B9" s="5" t="s">
        <v>8</v>
      </c>
      <c r="D9" s="4" t="s">
        <v>88</v>
      </c>
      <c r="E9" s="5" t="s">
        <v>36</v>
      </c>
    </row>
    <row r="10" spans="1:5" x14ac:dyDescent="0.35">
      <c r="A10" s="4" t="s">
        <v>68</v>
      </c>
      <c r="B10" s="5" t="s">
        <v>10</v>
      </c>
      <c r="D10" s="4" t="s">
        <v>89</v>
      </c>
      <c r="E10" s="5" t="s">
        <v>37</v>
      </c>
    </row>
    <row r="11" spans="1:5" x14ac:dyDescent="0.35">
      <c r="A11" s="4" t="s">
        <v>69</v>
      </c>
      <c r="B11" s="5" t="s">
        <v>0</v>
      </c>
      <c r="D11" s="4" t="s">
        <v>90</v>
      </c>
      <c r="E11" s="5" t="s">
        <v>38</v>
      </c>
    </row>
    <row r="12" spans="1:5" x14ac:dyDescent="0.35">
      <c r="A12" s="4" t="s">
        <v>70</v>
      </c>
      <c r="B12" s="5" t="s">
        <v>12</v>
      </c>
      <c r="D12" s="4" t="s">
        <v>91</v>
      </c>
      <c r="E12" s="5" t="s">
        <v>39</v>
      </c>
    </row>
    <row r="13" spans="1:5" x14ac:dyDescent="0.35">
      <c r="A13" s="4" t="s">
        <v>71</v>
      </c>
      <c r="B13" s="5" t="s">
        <v>14</v>
      </c>
      <c r="D13" s="4" t="s">
        <v>92</v>
      </c>
      <c r="E13" s="5" t="s">
        <v>40</v>
      </c>
    </row>
    <row r="14" spans="1:5" x14ac:dyDescent="0.35">
      <c r="A14" s="4" t="s">
        <v>72</v>
      </c>
      <c r="B14" s="5" t="s">
        <v>16</v>
      </c>
      <c r="D14" s="4" t="s">
        <v>93</v>
      </c>
      <c r="E14" s="5" t="s">
        <v>41</v>
      </c>
    </row>
    <row r="15" spans="1:5" x14ac:dyDescent="0.35">
      <c r="A15" s="4" t="s">
        <v>73</v>
      </c>
      <c r="B15" s="5" t="s">
        <v>18</v>
      </c>
      <c r="D15" s="4" t="s">
        <v>94</v>
      </c>
      <c r="E15" s="5" t="s">
        <v>42</v>
      </c>
    </row>
    <row r="16" spans="1:5" ht="15" thickBot="1" x14ac:dyDescent="0.4">
      <c r="A16" s="6" t="s">
        <v>74</v>
      </c>
      <c r="B16" s="7" t="s">
        <v>20</v>
      </c>
      <c r="D16" s="4" t="s">
        <v>95</v>
      </c>
      <c r="E16" s="5" t="s">
        <v>43</v>
      </c>
    </row>
    <row r="17" spans="1:5" ht="15" thickBot="1" x14ac:dyDescent="0.4">
      <c r="D17" s="4" t="s">
        <v>96</v>
      </c>
      <c r="E17" s="5" t="s">
        <v>44</v>
      </c>
    </row>
    <row r="18" spans="1:5" x14ac:dyDescent="0.35">
      <c r="A18" s="2"/>
      <c r="B18" s="3" t="s">
        <v>130</v>
      </c>
      <c r="D18" s="4" t="s">
        <v>97</v>
      </c>
      <c r="E18" s="5" t="s">
        <v>45</v>
      </c>
    </row>
    <row r="19" spans="1:5" x14ac:dyDescent="0.35">
      <c r="A19" s="4" t="s">
        <v>124</v>
      </c>
      <c r="B19" s="5" t="s">
        <v>123</v>
      </c>
      <c r="D19" s="4" t="s">
        <v>98</v>
      </c>
      <c r="E19" s="5" t="s">
        <v>46</v>
      </c>
    </row>
    <row r="20" spans="1:5" ht="15" thickBot="1" x14ac:dyDescent="0.4">
      <c r="A20" s="4" t="s">
        <v>75</v>
      </c>
      <c r="B20" s="5" t="s">
        <v>23</v>
      </c>
      <c r="D20" s="6" t="s">
        <v>99</v>
      </c>
      <c r="E20" s="7" t="s">
        <v>47</v>
      </c>
    </row>
    <row r="21" spans="1:5" ht="15" thickBot="1" x14ac:dyDescent="0.4">
      <c r="A21" s="4" t="s">
        <v>76</v>
      </c>
      <c r="B21" s="5" t="s">
        <v>24</v>
      </c>
    </row>
    <row r="22" spans="1:5" x14ac:dyDescent="0.35">
      <c r="A22" s="4" t="s">
        <v>77</v>
      </c>
      <c r="B22" s="5" t="s">
        <v>25</v>
      </c>
      <c r="D22" s="2"/>
      <c r="E22" s="3" t="s">
        <v>132</v>
      </c>
    </row>
    <row r="23" spans="1:5" x14ac:dyDescent="0.35">
      <c r="A23" s="4" t="s">
        <v>78</v>
      </c>
      <c r="B23" s="5" t="s">
        <v>26</v>
      </c>
      <c r="D23" s="4" t="s">
        <v>100</v>
      </c>
      <c r="E23" s="5" t="s">
        <v>49</v>
      </c>
    </row>
    <row r="24" spans="1:5" x14ac:dyDescent="0.35">
      <c r="A24" s="4" t="s">
        <v>79</v>
      </c>
      <c r="B24" s="5" t="s">
        <v>27</v>
      </c>
      <c r="D24" s="4" t="s">
        <v>136</v>
      </c>
      <c r="E24" s="5" t="s">
        <v>50</v>
      </c>
    </row>
    <row r="25" spans="1:5" x14ac:dyDescent="0.35">
      <c r="A25" s="4" t="s">
        <v>80</v>
      </c>
      <c r="B25" s="5" t="s">
        <v>28</v>
      </c>
      <c r="D25" s="4" t="s">
        <v>102</v>
      </c>
      <c r="E25" s="5" t="s">
        <v>51</v>
      </c>
    </row>
    <row r="26" spans="1:5" x14ac:dyDescent="0.35">
      <c r="A26" s="4" t="s">
        <v>81</v>
      </c>
      <c r="B26" s="5" t="s">
        <v>29</v>
      </c>
      <c r="D26" s="4" t="s">
        <v>103</v>
      </c>
      <c r="E26" s="5" t="s">
        <v>52</v>
      </c>
    </row>
    <row r="27" spans="1:5" x14ac:dyDescent="0.35">
      <c r="A27" s="4" t="s">
        <v>82</v>
      </c>
      <c r="B27" s="5" t="s">
        <v>30</v>
      </c>
      <c r="D27" s="4" t="s">
        <v>104</v>
      </c>
      <c r="E27" s="5" t="s">
        <v>53</v>
      </c>
    </row>
    <row r="28" spans="1:5" ht="15" thickBot="1" x14ac:dyDescent="0.4">
      <c r="A28" s="6" t="s">
        <v>83</v>
      </c>
      <c r="B28" s="7" t="s">
        <v>31</v>
      </c>
      <c r="D28" s="4" t="s">
        <v>105</v>
      </c>
      <c r="E28" s="5" t="s">
        <v>54</v>
      </c>
    </row>
    <row r="29" spans="1:5" ht="15" thickBot="1" x14ac:dyDescent="0.4">
      <c r="D29" s="4" t="s">
        <v>106</v>
      </c>
      <c r="E29" s="5" t="s">
        <v>55</v>
      </c>
    </row>
    <row r="30" spans="1:5" x14ac:dyDescent="0.35">
      <c r="A30" s="2"/>
      <c r="B30" s="3" t="s">
        <v>134</v>
      </c>
      <c r="D30" s="4" t="s">
        <v>107</v>
      </c>
      <c r="E30" s="5" t="s">
        <v>56</v>
      </c>
    </row>
    <row r="31" spans="1:5" x14ac:dyDescent="0.35">
      <c r="A31" s="4" t="s">
        <v>113</v>
      </c>
      <c r="B31" s="5" t="s">
        <v>9</v>
      </c>
      <c r="D31" s="4" t="s">
        <v>108</v>
      </c>
      <c r="E31" s="5" t="s">
        <v>57</v>
      </c>
    </row>
    <row r="32" spans="1:5" x14ac:dyDescent="0.35">
      <c r="A32" s="4" t="s">
        <v>114</v>
      </c>
      <c r="B32" s="5" t="s">
        <v>11</v>
      </c>
      <c r="D32" s="4" t="s">
        <v>109</v>
      </c>
      <c r="E32" s="5" t="s">
        <v>58</v>
      </c>
    </row>
    <row r="33" spans="1:5" x14ac:dyDescent="0.35">
      <c r="A33" s="4" t="s">
        <v>115</v>
      </c>
      <c r="B33" s="5" t="s">
        <v>7</v>
      </c>
      <c r="D33" s="4" t="s">
        <v>110</v>
      </c>
      <c r="E33" s="5" t="s">
        <v>48</v>
      </c>
    </row>
    <row r="34" spans="1:5" x14ac:dyDescent="0.35">
      <c r="A34" s="4" t="s">
        <v>119</v>
      </c>
      <c r="B34" s="5" t="s">
        <v>62</v>
      </c>
      <c r="D34" s="4" t="s">
        <v>101</v>
      </c>
      <c r="E34" s="5" t="s">
        <v>59</v>
      </c>
    </row>
    <row r="35" spans="1:5" x14ac:dyDescent="0.35">
      <c r="A35" s="4" t="s">
        <v>120</v>
      </c>
      <c r="B35" s="5" t="s">
        <v>19</v>
      </c>
      <c r="D35" s="4" t="s">
        <v>111</v>
      </c>
      <c r="E35" s="5" t="s">
        <v>60</v>
      </c>
    </row>
    <row r="36" spans="1:5" ht="15" thickBot="1" x14ac:dyDescent="0.4">
      <c r="A36" s="4" t="s">
        <v>121</v>
      </c>
      <c r="B36" s="5" t="s">
        <v>21</v>
      </c>
      <c r="D36" s="6" t="s">
        <v>112</v>
      </c>
      <c r="E36" s="7" t="s">
        <v>61</v>
      </c>
    </row>
    <row r="37" spans="1:5" ht="15" thickBot="1" x14ac:dyDescent="0.4">
      <c r="A37" s="6" t="s">
        <v>122</v>
      </c>
      <c r="B37" s="7" t="s">
        <v>22</v>
      </c>
    </row>
    <row r="38" spans="1:5" ht="15" thickBot="1" x14ac:dyDescent="0.4">
      <c r="D38" s="2"/>
      <c r="E38" s="3" t="s">
        <v>135</v>
      </c>
    </row>
    <row r="39" spans="1:5" x14ac:dyDescent="0.35">
      <c r="A39" s="2"/>
      <c r="B39" s="3" t="s">
        <v>133</v>
      </c>
      <c r="D39" s="4" t="s">
        <v>116</v>
      </c>
      <c r="E39" s="5" t="s">
        <v>13</v>
      </c>
    </row>
    <row r="40" spans="1:5" x14ac:dyDescent="0.35">
      <c r="A40" s="4" t="s">
        <v>137</v>
      </c>
      <c r="B40" s="5" t="s">
        <v>2</v>
      </c>
      <c r="D40" s="4" t="s">
        <v>117</v>
      </c>
      <c r="E40" s="5" t="s">
        <v>15</v>
      </c>
    </row>
    <row r="41" spans="1:5" ht="15" thickBot="1" x14ac:dyDescent="0.4">
      <c r="A41" s="6" t="s">
        <v>138</v>
      </c>
      <c r="B41" s="7" t="s">
        <v>4</v>
      </c>
      <c r="D41" s="4" t="s">
        <v>118</v>
      </c>
      <c r="E41" s="5" t="s">
        <v>17</v>
      </c>
    </row>
    <row r="42" spans="1:5" x14ac:dyDescent="0.35">
      <c r="D42" s="4" t="s">
        <v>126</v>
      </c>
      <c r="E42" s="5" t="s">
        <v>125</v>
      </c>
    </row>
    <row r="43" spans="1:5" ht="15" thickBot="1" x14ac:dyDescent="0.4">
      <c r="A43" s="19" t="s">
        <v>212</v>
      </c>
      <c r="D43" s="6" t="s">
        <v>127</v>
      </c>
      <c r="E43" s="7" t="s">
        <v>128</v>
      </c>
    </row>
    <row r="44" spans="1:5" x14ac:dyDescent="0.35">
      <c r="A44" s="20" t="s">
        <v>213</v>
      </c>
    </row>
  </sheetData>
  <mergeCells count="1">
    <mergeCell ref="A2:E2"/>
  </mergeCells>
  <hyperlinks>
    <hyperlink ref="A44" r:id="rId1" xr:uid="{DED346BD-7E91-439C-B79C-33B4A4A09F87}"/>
  </hyperlinks>
  <printOptions horizontalCentered="1" verticalCentered="1"/>
  <pageMargins left="0.25" right="0.25" top="0.25" bottom="0.5" header="0.31496062992126" footer="0.25"/>
  <pageSetup scale="86" orientation="landscape" r:id="rId2"/>
  <headerFooter>
    <oddFooter>&amp;LRoute Package #2&amp;CPage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A9CD-4612-443E-B831-6CFF25D78C9B}">
  <dimension ref="A1:M58"/>
  <sheetViews>
    <sheetView zoomScaleNormal="100" workbookViewId="0">
      <pane xSplit="1" ySplit="2" topLeftCell="B3" activePane="bottomRight" state="frozen"/>
      <selection activeCell="B7" sqref="B7"/>
      <selection pane="topRight" activeCell="B7" sqref="B7"/>
      <selection pane="bottomLeft" activeCell="B7" sqref="B7"/>
      <selection pane="bottomRight" activeCell="B7" sqref="B7"/>
    </sheetView>
  </sheetViews>
  <sheetFormatPr defaultRowHeight="14.5" x14ac:dyDescent="0.35"/>
  <cols>
    <col min="1" max="1" width="8.1796875" customWidth="1"/>
    <col min="2" max="2" width="9.54296875" customWidth="1"/>
    <col min="3" max="3" width="13.7265625" style="1" customWidth="1"/>
    <col min="4" max="4" width="9" customWidth="1"/>
    <col min="5" max="5" width="9.26953125" customWidth="1"/>
    <col min="6" max="6" width="13.26953125" customWidth="1"/>
    <col min="7" max="9" width="10.6328125" customWidth="1"/>
    <col min="10" max="13" width="9.7265625" customWidth="1"/>
  </cols>
  <sheetData>
    <row r="1" spans="1:13" ht="21" x14ac:dyDescent="0.5">
      <c r="A1" s="18"/>
      <c r="B1" s="9" t="s">
        <v>141</v>
      </c>
      <c r="D1" s="1"/>
      <c r="E1" s="1"/>
      <c r="F1" s="1"/>
      <c r="G1" s="10"/>
      <c r="H1" s="10"/>
      <c r="I1" s="10"/>
      <c r="J1" s="10"/>
      <c r="K1" s="10"/>
      <c r="L1" s="10"/>
      <c r="M1" s="10"/>
    </row>
    <row r="2" spans="1:13" s="14" customFormat="1" ht="53.25" customHeight="1" x14ac:dyDescent="0.35">
      <c r="A2" s="11" t="s">
        <v>142</v>
      </c>
      <c r="B2" s="12" t="s">
        <v>143</v>
      </c>
      <c r="C2" s="12" t="s">
        <v>144</v>
      </c>
      <c r="D2" s="22" t="s">
        <v>145</v>
      </c>
      <c r="E2" s="22" t="s">
        <v>146</v>
      </c>
      <c r="F2" s="22" t="s">
        <v>147</v>
      </c>
      <c r="G2" s="13" t="s">
        <v>148</v>
      </c>
      <c r="H2" s="13" t="s">
        <v>149</v>
      </c>
      <c r="I2" s="13" t="s">
        <v>150</v>
      </c>
      <c r="J2" s="21" t="s">
        <v>151</v>
      </c>
      <c r="K2" s="21" t="s">
        <v>152</v>
      </c>
      <c r="L2" s="21" t="s">
        <v>153</v>
      </c>
      <c r="M2" s="21" t="s">
        <v>154</v>
      </c>
    </row>
    <row r="3" spans="1:13" ht="18" customHeight="1" x14ac:dyDescent="0.35">
      <c r="A3" s="18">
        <v>1</v>
      </c>
      <c r="B3" s="15" t="s">
        <v>155</v>
      </c>
      <c r="C3" s="15" t="s">
        <v>156</v>
      </c>
      <c r="D3" s="15">
        <v>12</v>
      </c>
      <c r="E3" s="15">
        <v>10</v>
      </c>
      <c r="F3" s="15">
        <v>2</v>
      </c>
      <c r="G3" s="16">
        <v>39.754709999999996</v>
      </c>
      <c r="H3" s="16">
        <v>10.676780000000001</v>
      </c>
      <c r="I3" s="16">
        <v>50.4315</v>
      </c>
      <c r="J3" s="17">
        <v>148</v>
      </c>
      <c r="K3" s="17">
        <v>22</v>
      </c>
      <c r="L3" s="17">
        <v>13</v>
      </c>
      <c r="M3" s="17">
        <v>183</v>
      </c>
    </row>
    <row r="4" spans="1:13" ht="18" customHeight="1" x14ac:dyDescent="0.35">
      <c r="A4" s="18">
        <f>A3+1</f>
        <v>2</v>
      </c>
      <c r="B4" s="15" t="s">
        <v>157</v>
      </c>
      <c r="C4" s="15" t="s">
        <v>156</v>
      </c>
      <c r="D4" s="15">
        <v>16</v>
      </c>
      <c r="E4" s="15">
        <v>16</v>
      </c>
      <c r="F4" s="15">
        <v>0</v>
      </c>
      <c r="G4" s="16">
        <v>65.838719999999995</v>
      </c>
      <c r="H4" s="16">
        <v>17.59104</v>
      </c>
      <c r="I4" s="16">
        <v>83.429760000000002</v>
      </c>
      <c r="J4" s="17">
        <v>166</v>
      </c>
      <c r="K4" s="17">
        <v>32</v>
      </c>
      <c r="L4" s="17">
        <v>21</v>
      </c>
      <c r="M4" s="17">
        <v>219</v>
      </c>
    </row>
    <row r="5" spans="1:13" ht="18" customHeight="1" x14ac:dyDescent="0.35">
      <c r="A5" s="18">
        <f t="shared" ref="A5:A58" si="0">A4+1</f>
        <v>3</v>
      </c>
      <c r="B5" s="15" t="s">
        <v>158</v>
      </c>
      <c r="C5" s="15" t="s">
        <v>156</v>
      </c>
      <c r="D5" s="15">
        <v>12</v>
      </c>
      <c r="E5" s="15">
        <v>10</v>
      </c>
      <c r="F5" s="15">
        <v>2</v>
      </c>
      <c r="G5" s="16">
        <v>47.752309999999994</v>
      </c>
      <c r="H5" s="16">
        <v>20.545150000000003</v>
      </c>
      <c r="I5" s="16">
        <v>68.297470000000004</v>
      </c>
      <c r="J5" s="17">
        <v>156</v>
      </c>
      <c r="K5" s="17">
        <v>36</v>
      </c>
      <c r="L5" s="17">
        <v>42</v>
      </c>
      <c r="M5" s="17">
        <v>234</v>
      </c>
    </row>
    <row r="6" spans="1:13" ht="18" customHeight="1" x14ac:dyDescent="0.35">
      <c r="A6" s="18">
        <f t="shared" si="0"/>
        <v>4</v>
      </c>
      <c r="B6" s="15" t="s">
        <v>159</v>
      </c>
      <c r="C6" s="15" t="s">
        <v>156</v>
      </c>
      <c r="D6" s="15">
        <v>12</v>
      </c>
      <c r="E6" s="15">
        <v>10</v>
      </c>
      <c r="F6" s="15">
        <v>2</v>
      </c>
      <c r="G6" s="16">
        <v>50.242400000000004</v>
      </c>
      <c r="H6" s="16">
        <v>3.1420400000000002</v>
      </c>
      <c r="I6" s="16">
        <v>53.384440000000005</v>
      </c>
      <c r="J6" s="17">
        <v>102</v>
      </c>
      <c r="K6" s="17">
        <v>4</v>
      </c>
      <c r="L6" s="17">
        <v>24</v>
      </c>
      <c r="M6" s="17">
        <v>130</v>
      </c>
    </row>
    <row r="7" spans="1:13" ht="18" customHeight="1" x14ac:dyDescent="0.35">
      <c r="A7" s="18">
        <f t="shared" si="0"/>
        <v>5</v>
      </c>
      <c r="B7" s="15" t="s">
        <v>160</v>
      </c>
      <c r="C7" s="15" t="s">
        <v>156</v>
      </c>
      <c r="D7" s="15">
        <v>12</v>
      </c>
      <c r="E7" s="15">
        <v>10</v>
      </c>
      <c r="F7" s="15">
        <v>2</v>
      </c>
      <c r="G7" s="16">
        <v>23.9678</v>
      </c>
      <c r="H7" s="16">
        <v>9.6040499999999991</v>
      </c>
      <c r="I7" s="16">
        <v>33.571849999999998</v>
      </c>
      <c r="J7" s="17">
        <v>104</v>
      </c>
      <c r="K7" s="17">
        <v>24</v>
      </c>
      <c r="L7" s="17">
        <v>32</v>
      </c>
      <c r="M7" s="17">
        <v>160</v>
      </c>
    </row>
    <row r="8" spans="1:13" ht="18" customHeight="1" x14ac:dyDescent="0.35">
      <c r="A8" s="18">
        <f t="shared" si="0"/>
        <v>6</v>
      </c>
      <c r="B8" s="15" t="s">
        <v>161</v>
      </c>
      <c r="C8" s="15" t="s">
        <v>156</v>
      </c>
      <c r="D8" s="15">
        <v>14</v>
      </c>
      <c r="E8" s="15">
        <v>12</v>
      </c>
      <c r="F8" s="15">
        <v>2</v>
      </c>
      <c r="G8" s="16">
        <v>30.389770000000002</v>
      </c>
      <c r="H8" s="16">
        <v>7.1319300000000005</v>
      </c>
      <c r="I8" s="16">
        <v>37.521699999999996</v>
      </c>
      <c r="J8" s="17">
        <v>97</v>
      </c>
      <c r="K8" s="17">
        <v>18</v>
      </c>
      <c r="L8" s="17">
        <v>24</v>
      </c>
      <c r="M8" s="17">
        <v>139</v>
      </c>
    </row>
    <row r="9" spans="1:13" ht="18" customHeight="1" x14ac:dyDescent="0.35">
      <c r="A9" s="18">
        <f t="shared" si="0"/>
        <v>7</v>
      </c>
      <c r="B9" s="15" t="s">
        <v>162</v>
      </c>
      <c r="C9" s="15" t="s">
        <v>156</v>
      </c>
      <c r="D9" s="15">
        <v>15</v>
      </c>
      <c r="E9" s="15">
        <v>14</v>
      </c>
      <c r="F9" s="15">
        <v>1</v>
      </c>
      <c r="G9" s="16">
        <v>18.602509999999999</v>
      </c>
      <c r="H9" s="16">
        <v>6.0121199999999995</v>
      </c>
      <c r="I9" s="16">
        <v>24.614630000000002</v>
      </c>
      <c r="J9" s="17">
        <v>84</v>
      </c>
      <c r="K9" s="17">
        <v>15</v>
      </c>
      <c r="L9" s="17">
        <v>8</v>
      </c>
      <c r="M9" s="17">
        <v>107</v>
      </c>
    </row>
    <row r="10" spans="1:13" ht="18" customHeight="1" x14ac:dyDescent="0.35">
      <c r="A10" s="18">
        <f t="shared" si="0"/>
        <v>8</v>
      </c>
      <c r="B10" s="15" t="s">
        <v>163</v>
      </c>
      <c r="C10" s="15" t="s">
        <v>156</v>
      </c>
      <c r="D10" s="15">
        <v>11</v>
      </c>
      <c r="E10" s="15">
        <v>10</v>
      </c>
      <c r="F10" s="15">
        <v>1</v>
      </c>
      <c r="G10" s="16">
        <v>16.449960000000001</v>
      </c>
      <c r="H10" s="16">
        <v>5.5539700000000005</v>
      </c>
      <c r="I10" s="16">
        <v>22.00393</v>
      </c>
      <c r="J10" s="17">
        <v>82</v>
      </c>
      <c r="K10" s="17">
        <v>14</v>
      </c>
      <c r="L10" s="17">
        <v>6</v>
      </c>
      <c r="M10" s="17">
        <v>102</v>
      </c>
    </row>
    <row r="11" spans="1:13" ht="18" customHeight="1" x14ac:dyDescent="0.35">
      <c r="A11" s="18">
        <f t="shared" si="0"/>
        <v>9</v>
      </c>
      <c r="B11" s="15" t="s">
        <v>164</v>
      </c>
      <c r="C11" s="15" t="s">
        <v>156</v>
      </c>
      <c r="D11" s="15">
        <v>11</v>
      </c>
      <c r="E11" s="15">
        <v>10</v>
      </c>
      <c r="F11" s="15">
        <v>1</v>
      </c>
      <c r="G11" s="16">
        <v>29.31813</v>
      </c>
      <c r="H11" s="16">
        <v>21.07882</v>
      </c>
      <c r="I11" s="16">
        <v>50.396949999999997</v>
      </c>
      <c r="J11" s="17">
        <v>113</v>
      </c>
      <c r="K11" s="17">
        <v>29</v>
      </c>
      <c r="L11" s="17">
        <v>12</v>
      </c>
      <c r="M11" s="17">
        <v>154</v>
      </c>
    </row>
    <row r="12" spans="1:13" ht="18" customHeight="1" x14ac:dyDescent="0.35">
      <c r="A12" s="18">
        <f t="shared" si="0"/>
        <v>10</v>
      </c>
      <c r="B12" s="15" t="s">
        <v>165</v>
      </c>
      <c r="C12" s="15" t="s">
        <v>156</v>
      </c>
      <c r="D12" s="15">
        <v>15</v>
      </c>
      <c r="E12" s="15">
        <v>14</v>
      </c>
      <c r="F12" s="15">
        <v>1</v>
      </c>
      <c r="G12" s="16">
        <v>19.585669999999997</v>
      </c>
      <c r="H12" s="16">
        <v>11.94228</v>
      </c>
      <c r="I12" s="16">
        <v>31.527950000000001</v>
      </c>
      <c r="J12" s="17">
        <v>117</v>
      </c>
      <c r="K12" s="17">
        <v>31</v>
      </c>
      <c r="L12" s="17">
        <v>88</v>
      </c>
      <c r="M12" s="17">
        <v>236</v>
      </c>
    </row>
    <row r="13" spans="1:13" ht="18" customHeight="1" x14ac:dyDescent="0.35">
      <c r="A13" s="18">
        <f t="shared" si="0"/>
        <v>11</v>
      </c>
      <c r="B13" s="15" t="s">
        <v>166</v>
      </c>
      <c r="C13" s="15" t="s">
        <v>156</v>
      </c>
      <c r="D13" s="15">
        <v>12</v>
      </c>
      <c r="E13" s="15">
        <v>10</v>
      </c>
      <c r="F13" s="15">
        <v>2</v>
      </c>
      <c r="G13" s="16">
        <v>12.81775</v>
      </c>
      <c r="H13" s="16">
        <v>11.892059999999999</v>
      </c>
      <c r="I13" s="16">
        <v>24.709810000000001</v>
      </c>
      <c r="J13" s="17">
        <v>87</v>
      </c>
      <c r="K13" s="17">
        <v>31</v>
      </c>
      <c r="L13" s="17">
        <v>21</v>
      </c>
      <c r="M13" s="17">
        <v>139</v>
      </c>
    </row>
    <row r="14" spans="1:13" ht="18" customHeight="1" x14ac:dyDescent="0.35">
      <c r="A14" s="18">
        <f t="shared" si="0"/>
        <v>12</v>
      </c>
      <c r="B14" s="15" t="s">
        <v>167</v>
      </c>
      <c r="C14" s="15" t="s">
        <v>156</v>
      </c>
      <c r="D14" s="15">
        <v>15</v>
      </c>
      <c r="E14" s="15">
        <v>14</v>
      </c>
      <c r="F14" s="15">
        <v>1</v>
      </c>
      <c r="G14" s="16">
        <v>32.424729999999997</v>
      </c>
      <c r="H14" s="16">
        <v>5.41317</v>
      </c>
      <c r="I14" s="16">
        <v>37.837910000000001</v>
      </c>
      <c r="J14" s="17">
        <v>138</v>
      </c>
      <c r="K14" s="17">
        <v>16</v>
      </c>
      <c r="L14" s="17">
        <v>8</v>
      </c>
      <c r="M14" s="17">
        <v>162</v>
      </c>
    </row>
    <row r="15" spans="1:13" ht="18" customHeight="1" x14ac:dyDescent="0.35">
      <c r="A15" s="18">
        <f t="shared" si="0"/>
        <v>13</v>
      </c>
      <c r="B15" s="15" t="s">
        <v>168</v>
      </c>
      <c r="C15" s="15" t="s">
        <v>156</v>
      </c>
      <c r="D15" s="15">
        <v>14</v>
      </c>
      <c r="E15" s="15">
        <v>12</v>
      </c>
      <c r="F15" s="15">
        <v>2</v>
      </c>
      <c r="G15" s="16">
        <v>63.463949999999997</v>
      </c>
      <c r="H15" s="16">
        <v>32.538159999999998</v>
      </c>
      <c r="I15" s="16">
        <v>96.002110000000002</v>
      </c>
      <c r="J15" s="17">
        <v>160</v>
      </c>
      <c r="K15" s="17">
        <v>45</v>
      </c>
      <c r="L15" s="17">
        <v>30</v>
      </c>
      <c r="M15" s="17">
        <v>235</v>
      </c>
    </row>
    <row r="16" spans="1:13" ht="18" customHeight="1" x14ac:dyDescent="0.35">
      <c r="A16" s="18">
        <f t="shared" si="0"/>
        <v>14</v>
      </c>
      <c r="B16" s="15" t="s">
        <v>169</v>
      </c>
      <c r="C16" s="15" t="s">
        <v>156</v>
      </c>
      <c r="D16" s="15">
        <v>15</v>
      </c>
      <c r="E16" s="15">
        <v>14</v>
      </c>
      <c r="F16" s="15">
        <v>1</v>
      </c>
      <c r="G16" s="16">
        <v>28.761099999999999</v>
      </c>
      <c r="H16" s="16">
        <v>10.49226</v>
      </c>
      <c r="I16" s="16">
        <v>39.253370000000004</v>
      </c>
      <c r="J16" s="17">
        <v>106</v>
      </c>
      <c r="K16" s="17">
        <v>23</v>
      </c>
      <c r="L16" s="17">
        <v>59</v>
      </c>
      <c r="M16" s="17">
        <v>188</v>
      </c>
    </row>
    <row r="17" spans="1:13" ht="18" customHeight="1" x14ac:dyDescent="0.35">
      <c r="A17" s="18">
        <f t="shared" si="0"/>
        <v>15</v>
      </c>
      <c r="B17" s="15" t="s">
        <v>170</v>
      </c>
      <c r="C17" s="15" t="s">
        <v>156</v>
      </c>
      <c r="D17" s="15">
        <v>14</v>
      </c>
      <c r="E17" s="15">
        <v>12</v>
      </c>
      <c r="F17" s="15">
        <v>2</v>
      </c>
      <c r="G17" s="16">
        <v>45.762869999999999</v>
      </c>
      <c r="H17" s="16">
        <v>20.699470000000002</v>
      </c>
      <c r="I17" s="16">
        <v>66.462339999999998</v>
      </c>
      <c r="J17" s="17">
        <v>114</v>
      </c>
      <c r="K17" s="17">
        <v>24</v>
      </c>
      <c r="L17" s="17">
        <v>48</v>
      </c>
      <c r="M17" s="17">
        <v>186</v>
      </c>
    </row>
    <row r="18" spans="1:13" ht="18" customHeight="1" x14ac:dyDescent="0.35">
      <c r="A18" s="18">
        <f t="shared" si="0"/>
        <v>16</v>
      </c>
      <c r="B18" s="15" t="s">
        <v>171</v>
      </c>
      <c r="C18" s="15" t="s">
        <v>156</v>
      </c>
      <c r="D18" s="15">
        <v>12</v>
      </c>
      <c r="E18" s="15">
        <v>10</v>
      </c>
      <c r="F18" s="15">
        <v>2</v>
      </c>
      <c r="G18" s="16">
        <v>84.073419999999999</v>
      </c>
      <c r="H18" s="16">
        <v>21.364709999999999</v>
      </c>
      <c r="I18" s="16">
        <v>105.43813</v>
      </c>
      <c r="J18" s="17">
        <v>148</v>
      </c>
      <c r="K18" s="17">
        <v>25</v>
      </c>
      <c r="L18" s="17">
        <v>12</v>
      </c>
      <c r="M18" s="17">
        <v>185</v>
      </c>
    </row>
    <row r="19" spans="1:13" ht="18" customHeight="1" x14ac:dyDescent="0.35">
      <c r="A19" s="18">
        <f t="shared" si="0"/>
        <v>17</v>
      </c>
      <c r="B19" s="15" t="s">
        <v>172</v>
      </c>
      <c r="C19" s="15" t="s">
        <v>156</v>
      </c>
      <c r="D19" s="15">
        <v>14</v>
      </c>
      <c r="E19" s="15">
        <v>12</v>
      </c>
      <c r="F19" s="15">
        <v>2</v>
      </c>
      <c r="G19" s="16">
        <v>34.093910000000001</v>
      </c>
      <c r="H19" s="16">
        <v>10.87506</v>
      </c>
      <c r="I19" s="16">
        <v>44.968959999999996</v>
      </c>
      <c r="J19" s="17">
        <v>119</v>
      </c>
      <c r="K19" s="17">
        <v>19</v>
      </c>
      <c r="L19" s="17">
        <v>18</v>
      </c>
      <c r="M19" s="17">
        <v>156</v>
      </c>
    </row>
    <row r="20" spans="1:13" ht="18" customHeight="1" x14ac:dyDescent="0.35">
      <c r="A20" s="18">
        <f t="shared" si="0"/>
        <v>18</v>
      </c>
      <c r="B20" s="15" t="s">
        <v>173</v>
      </c>
      <c r="C20" s="15" t="s">
        <v>156</v>
      </c>
      <c r="D20" s="15">
        <v>12</v>
      </c>
      <c r="E20" s="15">
        <v>10</v>
      </c>
      <c r="F20" s="15">
        <v>2</v>
      </c>
      <c r="G20" s="16">
        <v>31.04318</v>
      </c>
      <c r="H20" s="16">
        <v>12.28457</v>
      </c>
      <c r="I20" s="16">
        <v>43.327739999999999</v>
      </c>
      <c r="J20" s="17">
        <v>157</v>
      </c>
      <c r="K20" s="17">
        <v>26</v>
      </c>
      <c r="L20" s="17">
        <v>36</v>
      </c>
      <c r="M20" s="17">
        <v>219</v>
      </c>
    </row>
    <row r="21" spans="1:13" ht="18" customHeight="1" x14ac:dyDescent="0.35">
      <c r="A21" s="18">
        <f t="shared" si="0"/>
        <v>19</v>
      </c>
      <c r="B21" s="15" t="s">
        <v>174</v>
      </c>
      <c r="C21" s="15" t="s">
        <v>156</v>
      </c>
      <c r="D21" s="15">
        <v>14</v>
      </c>
      <c r="E21" s="15">
        <v>12</v>
      </c>
      <c r="F21" s="15">
        <v>2</v>
      </c>
      <c r="G21" s="16">
        <v>51.79842</v>
      </c>
      <c r="H21" s="16">
        <v>8.07789</v>
      </c>
      <c r="I21" s="16">
        <v>59.876309999999997</v>
      </c>
      <c r="J21" s="17">
        <v>158</v>
      </c>
      <c r="K21" s="17">
        <v>12</v>
      </c>
      <c r="L21" s="17">
        <v>16</v>
      </c>
      <c r="M21" s="17">
        <v>186</v>
      </c>
    </row>
    <row r="22" spans="1:13" ht="18" customHeight="1" x14ac:dyDescent="0.35">
      <c r="A22" s="18">
        <f t="shared" si="0"/>
        <v>20</v>
      </c>
      <c r="B22" s="15" t="s">
        <v>175</v>
      </c>
      <c r="C22" s="15" t="s">
        <v>156</v>
      </c>
      <c r="D22" s="15">
        <v>13</v>
      </c>
      <c r="E22" s="15">
        <v>12</v>
      </c>
      <c r="F22" s="15">
        <v>1</v>
      </c>
      <c r="G22" s="16">
        <v>37.54898</v>
      </c>
      <c r="H22" s="16">
        <v>17.521339999999999</v>
      </c>
      <c r="I22" s="16">
        <v>55.070320000000002</v>
      </c>
      <c r="J22" s="17">
        <v>125</v>
      </c>
      <c r="K22" s="17">
        <v>36</v>
      </c>
      <c r="L22" s="17">
        <v>15</v>
      </c>
      <c r="M22" s="17">
        <v>176</v>
      </c>
    </row>
    <row r="23" spans="1:13" ht="18" customHeight="1" x14ac:dyDescent="0.35">
      <c r="A23" s="18">
        <f t="shared" si="0"/>
        <v>21</v>
      </c>
      <c r="B23" s="15" t="s">
        <v>176</v>
      </c>
      <c r="C23" s="15" t="s">
        <v>156</v>
      </c>
      <c r="D23" s="15">
        <v>14</v>
      </c>
      <c r="E23" s="15">
        <v>12</v>
      </c>
      <c r="F23" s="15">
        <v>2</v>
      </c>
      <c r="G23" s="16">
        <v>32.655270000000002</v>
      </c>
      <c r="H23" s="16">
        <v>11.722</v>
      </c>
      <c r="I23" s="16">
        <v>44.377269999999996</v>
      </c>
      <c r="J23" s="17">
        <v>154</v>
      </c>
      <c r="K23" s="17">
        <v>25</v>
      </c>
      <c r="L23" s="17">
        <v>40</v>
      </c>
      <c r="M23" s="17">
        <v>219</v>
      </c>
    </row>
    <row r="24" spans="1:13" ht="18" customHeight="1" x14ac:dyDescent="0.35">
      <c r="A24" s="18">
        <f t="shared" si="0"/>
        <v>22</v>
      </c>
      <c r="B24" s="15" t="s">
        <v>177</v>
      </c>
      <c r="C24" s="15" t="s">
        <v>156</v>
      </c>
      <c r="D24" s="15">
        <v>11</v>
      </c>
      <c r="E24" s="15">
        <v>10</v>
      </c>
      <c r="F24" s="15">
        <v>1</v>
      </c>
      <c r="G24" s="16">
        <v>46.656469999999999</v>
      </c>
      <c r="H24" s="16">
        <v>25.05331</v>
      </c>
      <c r="I24" s="16">
        <v>71.709779999999995</v>
      </c>
      <c r="J24" s="17">
        <v>76</v>
      </c>
      <c r="K24" s="17">
        <v>32</v>
      </c>
      <c r="L24" s="17">
        <v>70</v>
      </c>
      <c r="M24" s="17">
        <v>178</v>
      </c>
    </row>
    <row r="25" spans="1:13" ht="18" customHeight="1" x14ac:dyDescent="0.35">
      <c r="A25" s="18">
        <f t="shared" si="0"/>
        <v>23</v>
      </c>
      <c r="B25" s="15" t="s">
        <v>178</v>
      </c>
      <c r="C25" s="15" t="s">
        <v>156</v>
      </c>
      <c r="D25" s="15">
        <v>15</v>
      </c>
      <c r="E25" s="15">
        <v>14</v>
      </c>
      <c r="F25" s="15">
        <v>1</v>
      </c>
      <c r="G25" s="16">
        <v>71.111260000000001</v>
      </c>
      <c r="H25" s="16">
        <v>29.14621</v>
      </c>
      <c r="I25" s="16">
        <v>100.25747</v>
      </c>
      <c r="J25" s="17">
        <v>133</v>
      </c>
      <c r="K25" s="17">
        <v>44</v>
      </c>
      <c r="L25" s="17">
        <v>14</v>
      </c>
      <c r="M25" s="17">
        <v>191</v>
      </c>
    </row>
    <row r="26" spans="1:13" ht="18" customHeight="1" x14ac:dyDescent="0.35">
      <c r="A26" s="18">
        <f t="shared" si="0"/>
        <v>24</v>
      </c>
      <c r="B26" s="15" t="s">
        <v>179</v>
      </c>
      <c r="C26" s="15" t="s">
        <v>156</v>
      </c>
      <c r="D26" s="15">
        <v>16</v>
      </c>
      <c r="E26" s="15">
        <v>16</v>
      </c>
      <c r="F26" s="15">
        <v>0</v>
      </c>
      <c r="G26" s="16">
        <v>33.92586</v>
      </c>
      <c r="H26" s="16">
        <v>8.0701099999999997</v>
      </c>
      <c r="I26" s="16">
        <v>41.99597</v>
      </c>
      <c r="J26" s="17">
        <v>110</v>
      </c>
      <c r="K26" s="17">
        <v>14</v>
      </c>
      <c r="L26" s="17">
        <v>41</v>
      </c>
      <c r="M26" s="17">
        <v>165</v>
      </c>
    </row>
    <row r="27" spans="1:13" ht="18" customHeight="1" x14ac:dyDescent="0.35">
      <c r="A27" s="18">
        <f t="shared" si="0"/>
        <v>25</v>
      </c>
      <c r="B27" s="15" t="s">
        <v>180</v>
      </c>
      <c r="C27" s="15" t="s">
        <v>156</v>
      </c>
      <c r="D27" s="15">
        <v>20</v>
      </c>
      <c r="E27" s="15">
        <v>20</v>
      </c>
      <c r="F27" s="15">
        <v>0</v>
      </c>
      <c r="G27" s="16">
        <v>33.339940000000006</v>
      </c>
      <c r="H27" s="16">
        <v>8.0285600000000006</v>
      </c>
      <c r="I27" s="16">
        <v>41.368499999999997</v>
      </c>
      <c r="J27" s="17">
        <v>93</v>
      </c>
      <c r="K27" s="17">
        <v>19</v>
      </c>
      <c r="L27" s="17">
        <v>36</v>
      </c>
      <c r="M27" s="17">
        <v>148</v>
      </c>
    </row>
    <row r="28" spans="1:13" ht="18" customHeight="1" x14ac:dyDescent="0.35">
      <c r="A28" s="18">
        <f t="shared" si="0"/>
        <v>26</v>
      </c>
      <c r="B28" s="15" t="s">
        <v>181</v>
      </c>
      <c r="C28" s="15" t="s">
        <v>156</v>
      </c>
      <c r="D28" s="15">
        <v>15</v>
      </c>
      <c r="E28" s="15">
        <v>14</v>
      </c>
      <c r="F28" s="15">
        <v>1</v>
      </c>
      <c r="G28" s="16">
        <v>56.248379999999997</v>
      </c>
      <c r="H28" s="16">
        <v>20.210529999999999</v>
      </c>
      <c r="I28" s="16">
        <v>76.458910000000003</v>
      </c>
      <c r="J28" s="17">
        <v>148</v>
      </c>
      <c r="K28" s="17">
        <v>35</v>
      </c>
      <c r="L28" s="17">
        <v>23</v>
      </c>
      <c r="M28" s="17">
        <v>206</v>
      </c>
    </row>
    <row r="29" spans="1:13" ht="18" customHeight="1" x14ac:dyDescent="0.35">
      <c r="A29" s="18">
        <f t="shared" si="0"/>
        <v>27</v>
      </c>
      <c r="B29" s="15" t="s">
        <v>182</v>
      </c>
      <c r="C29" s="15" t="s">
        <v>156</v>
      </c>
      <c r="D29" s="15">
        <v>14</v>
      </c>
      <c r="E29" s="15">
        <v>12</v>
      </c>
      <c r="F29" s="15">
        <v>2</v>
      </c>
      <c r="G29" s="16">
        <v>37.941249999999997</v>
      </c>
      <c r="H29" s="16">
        <v>15.048129999999999</v>
      </c>
      <c r="I29" s="16">
        <v>52.989370000000001</v>
      </c>
      <c r="J29" s="17">
        <v>117</v>
      </c>
      <c r="K29" s="17">
        <v>27</v>
      </c>
      <c r="L29" s="17">
        <v>44</v>
      </c>
      <c r="M29" s="17">
        <v>188</v>
      </c>
    </row>
    <row r="30" spans="1:13" ht="18" customHeight="1" x14ac:dyDescent="0.35">
      <c r="A30" s="18">
        <f t="shared" si="0"/>
        <v>28</v>
      </c>
      <c r="B30" s="15" t="s">
        <v>183</v>
      </c>
      <c r="C30" s="15" t="s">
        <v>156</v>
      </c>
      <c r="D30" s="15">
        <v>11</v>
      </c>
      <c r="E30" s="15">
        <v>10</v>
      </c>
      <c r="F30" s="15">
        <v>1</v>
      </c>
      <c r="G30" s="16">
        <v>20.87941</v>
      </c>
      <c r="H30" s="16">
        <v>20.266110000000001</v>
      </c>
      <c r="I30" s="16">
        <v>41.145519999999998</v>
      </c>
      <c r="J30" s="17">
        <v>90</v>
      </c>
      <c r="K30" s="17">
        <v>38</v>
      </c>
      <c r="L30" s="17">
        <v>32</v>
      </c>
      <c r="M30" s="17">
        <v>160</v>
      </c>
    </row>
    <row r="31" spans="1:13" ht="18" customHeight="1" x14ac:dyDescent="0.35">
      <c r="A31" s="18">
        <f t="shared" si="0"/>
        <v>29</v>
      </c>
      <c r="B31" s="15" t="s">
        <v>184</v>
      </c>
      <c r="C31" s="15" t="s">
        <v>156</v>
      </c>
      <c r="D31" s="15">
        <v>14</v>
      </c>
      <c r="E31" s="15">
        <v>12</v>
      </c>
      <c r="F31" s="15">
        <v>2</v>
      </c>
      <c r="G31" s="16">
        <v>66.081620000000001</v>
      </c>
      <c r="H31" s="16">
        <v>16.446630000000003</v>
      </c>
      <c r="I31" s="16">
        <v>82.52825</v>
      </c>
      <c r="J31" s="17">
        <v>191</v>
      </c>
      <c r="K31" s="17">
        <v>27</v>
      </c>
      <c r="L31" s="17">
        <v>21</v>
      </c>
      <c r="M31" s="17">
        <v>239</v>
      </c>
    </row>
    <row r="32" spans="1:13" ht="18" customHeight="1" x14ac:dyDescent="0.35">
      <c r="A32" s="18">
        <f t="shared" si="0"/>
        <v>30</v>
      </c>
      <c r="B32" s="15" t="s">
        <v>185</v>
      </c>
      <c r="C32" s="15" t="s">
        <v>156</v>
      </c>
      <c r="D32" s="15">
        <v>12</v>
      </c>
      <c r="E32" s="15">
        <v>10</v>
      </c>
      <c r="F32" s="15">
        <v>2</v>
      </c>
      <c r="G32" s="16">
        <v>29.742009999999997</v>
      </c>
      <c r="H32" s="16">
        <v>8.8593700000000002</v>
      </c>
      <c r="I32" s="16">
        <v>38.601379999999999</v>
      </c>
      <c r="J32" s="17">
        <v>85</v>
      </c>
      <c r="K32" s="17">
        <v>15</v>
      </c>
      <c r="L32" s="17">
        <v>17</v>
      </c>
      <c r="M32" s="17">
        <v>117</v>
      </c>
    </row>
    <row r="33" spans="1:13" ht="18" customHeight="1" x14ac:dyDescent="0.35">
      <c r="A33" s="18">
        <f t="shared" si="0"/>
        <v>31</v>
      </c>
      <c r="B33" s="15" t="s">
        <v>186</v>
      </c>
      <c r="C33" s="15" t="s">
        <v>156</v>
      </c>
      <c r="D33" s="15">
        <v>11</v>
      </c>
      <c r="E33" s="15">
        <v>10</v>
      </c>
      <c r="F33" s="15">
        <v>1</v>
      </c>
      <c r="G33" s="16">
        <v>81.548259999999999</v>
      </c>
      <c r="H33" s="16">
        <v>23.859680000000001</v>
      </c>
      <c r="I33" s="16">
        <v>105.40792999999999</v>
      </c>
      <c r="J33" s="17">
        <v>187</v>
      </c>
      <c r="K33" s="17">
        <v>23</v>
      </c>
      <c r="L33" s="17">
        <v>30</v>
      </c>
      <c r="M33" s="17">
        <v>240</v>
      </c>
    </row>
    <row r="34" spans="1:13" ht="18" customHeight="1" x14ac:dyDescent="0.35">
      <c r="A34" s="18">
        <f t="shared" si="0"/>
        <v>32</v>
      </c>
      <c r="B34" s="15" t="s">
        <v>187</v>
      </c>
      <c r="C34" s="15" t="s">
        <v>156</v>
      </c>
      <c r="D34" s="15">
        <v>11</v>
      </c>
      <c r="E34" s="15">
        <v>10</v>
      </c>
      <c r="F34" s="15">
        <v>1</v>
      </c>
      <c r="G34" s="16">
        <v>121.26238000000001</v>
      </c>
      <c r="H34" s="16">
        <v>33.271430000000002</v>
      </c>
      <c r="I34" s="16">
        <v>154.53380999999999</v>
      </c>
      <c r="J34" s="17">
        <v>202</v>
      </c>
      <c r="K34" s="17">
        <v>43</v>
      </c>
      <c r="L34" s="17">
        <v>14</v>
      </c>
      <c r="M34" s="17">
        <v>259</v>
      </c>
    </row>
    <row r="35" spans="1:13" ht="18" customHeight="1" x14ac:dyDescent="0.35">
      <c r="A35" s="18">
        <f t="shared" si="0"/>
        <v>33</v>
      </c>
      <c r="B35" s="15" t="s">
        <v>188</v>
      </c>
      <c r="C35" s="15" t="s">
        <v>156</v>
      </c>
      <c r="D35" s="15">
        <v>12</v>
      </c>
      <c r="E35" s="15">
        <v>10</v>
      </c>
      <c r="F35" s="15">
        <v>2</v>
      </c>
      <c r="G35" s="16">
        <v>19.711269999999999</v>
      </c>
      <c r="H35" s="16">
        <v>12.21814</v>
      </c>
      <c r="I35" s="16">
        <v>31.929400000000001</v>
      </c>
      <c r="J35" s="17">
        <v>133</v>
      </c>
      <c r="K35" s="17">
        <v>29</v>
      </c>
      <c r="L35" s="17">
        <v>40</v>
      </c>
      <c r="M35" s="17">
        <v>202</v>
      </c>
    </row>
    <row r="36" spans="1:13" ht="18" customHeight="1" x14ac:dyDescent="0.35">
      <c r="A36" s="18">
        <f t="shared" si="0"/>
        <v>34</v>
      </c>
      <c r="B36" s="15" t="s">
        <v>189</v>
      </c>
      <c r="C36" s="15" t="s">
        <v>156</v>
      </c>
      <c r="D36" s="15">
        <v>13</v>
      </c>
      <c r="E36" s="15">
        <v>12</v>
      </c>
      <c r="F36" s="15">
        <v>1</v>
      </c>
      <c r="G36" s="16">
        <v>103.70912</v>
      </c>
      <c r="H36" s="16">
        <v>26.838039999999999</v>
      </c>
      <c r="I36" s="16">
        <v>130.54715999999999</v>
      </c>
      <c r="J36" s="17">
        <v>154</v>
      </c>
      <c r="K36" s="17">
        <v>36</v>
      </c>
      <c r="L36" s="17">
        <v>54</v>
      </c>
      <c r="M36" s="17">
        <v>244</v>
      </c>
    </row>
    <row r="37" spans="1:13" ht="18" customHeight="1" x14ac:dyDescent="0.35">
      <c r="A37" s="18">
        <f t="shared" si="0"/>
        <v>35</v>
      </c>
      <c r="B37" s="15" t="s">
        <v>190</v>
      </c>
      <c r="C37" s="15" t="s">
        <v>156</v>
      </c>
      <c r="D37" s="15">
        <v>10</v>
      </c>
      <c r="E37" s="15">
        <v>8</v>
      </c>
      <c r="F37" s="15">
        <v>2</v>
      </c>
      <c r="G37" s="16">
        <v>67.045929999999998</v>
      </c>
      <c r="H37" s="16">
        <v>33.555199999999999</v>
      </c>
      <c r="I37" s="16">
        <v>100.60114</v>
      </c>
      <c r="J37" s="17">
        <v>94</v>
      </c>
      <c r="K37" s="17">
        <v>41</v>
      </c>
      <c r="L37" s="17">
        <v>66</v>
      </c>
      <c r="M37" s="17">
        <v>201</v>
      </c>
    </row>
    <row r="38" spans="1:13" ht="18" customHeight="1" x14ac:dyDescent="0.35">
      <c r="A38" s="18">
        <f t="shared" si="0"/>
        <v>36</v>
      </c>
      <c r="B38" s="15" t="s">
        <v>191</v>
      </c>
      <c r="C38" s="15" t="s">
        <v>156</v>
      </c>
      <c r="D38" s="15">
        <v>13</v>
      </c>
      <c r="E38" s="15">
        <v>12</v>
      </c>
      <c r="F38" s="15">
        <v>1</v>
      </c>
      <c r="G38" s="16">
        <v>68.990619999999993</v>
      </c>
      <c r="H38" s="16">
        <v>29.50628</v>
      </c>
      <c r="I38" s="16">
        <v>98.49691</v>
      </c>
      <c r="J38" s="17">
        <v>145</v>
      </c>
      <c r="K38" s="17">
        <v>32</v>
      </c>
      <c r="L38" s="17">
        <v>49</v>
      </c>
      <c r="M38" s="17">
        <v>226</v>
      </c>
    </row>
    <row r="39" spans="1:13" ht="18" customHeight="1" x14ac:dyDescent="0.35">
      <c r="A39" s="18">
        <f t="shared" si="0"/>
        <v>37</v>
      </c>
      <c r="B39" s="15" t="s">
        <v>192</v>
      </c>
      <c r="C39" s="15" t="s">
        <v>156</v>
      </c>
      <c r="D39" s="15">
        <v>15</v>
      </c>
      <c r="E39" s="15">
        <v>14</v>
      </c>
      <c r="F39" s="15">
        <v>1</v>
      </c>
      <c r="G39" s="16">
        <v>73.383769999999998</v>
      </c>
      <c r="H39" s="16">
        <v>21.818390000000001</v>
      </c>
      <c r="I39" s="16">
        <v>95.202169999999995</v>
      </c>
      <c r="J39" s="17">
        <v>155</v>
      </c>
      <c r="K39" s="17">
        <v>34</v>
      </c>
      <c r="L39" s="17">
        <v>12</v>
      </c>
      <c r="M39" s="17">
        <v>201</v>
      </c>
    </row>
    <row r="40" spans="1:13" ht="18" customHeight="1" x14ac:dyDescent="0.35">
      <c r="A40" s="18">
        <f t="shared" si="0"/>
        <v>38</v>
      </c>
      <c r="B40" s="15" t="s">
        <v>193</v>
      </c>
      <c r="C40" s="15" t="s">
        <v>156</v>
      </c>
      <c r="D40" s="15">
        <v>12</v>
      </c>
      <c r="E40" s="15">
        <v>10</v>
      </c>
      <c r="F40" s="15">
        <v>2</v>
      </c>
      <c r="G40" s="16">
        <v>67.264859999999999</v>
      </c>
      <c r="H40" s="16">
        <v>33.604230000000001</v>
      </c>
      <c r="I40" s="16">
        <v>100.86909</v>
      </c>
      <c r="J40" s="17">
        <v>157</v>
      </c>
      <c r="K40" s="17">
        <v>39</v>
      </c>
      <c r="L40" s="17">
        <v>28</v>
      </c>
      <c r="M40" s="17">
        <v>224</v>
      </c>
    </row>
    <row r="41" spans="1:13" ht="18" customHeight="1" x14ac:dyDescent="0.35">
      <c r="A41" s="18">
        <f t="shared" si="0"/>
        <v>39</v>
      </c>
      <c r="B41" s="15" t="s">
        <v>194</v>
      </c>
      <c r="C41" s="15" t="s">
        <v>156</v>
      </c>
      <c r="D41" s="15">
        <v>17</v>
      </c>
      <c r="E41" s="15">
        <v>16</v>
      </c>
      <c r="F41" s="15">
        <v>1</v>
      </c>
      <c r="G41" s="16">
        <v>32.2273</v>
      </c>
      <c r="H41" s="16">
        <v>8.5234100000000002</v>
      </c>
      <c r="I41" s="16">
        <v>40.750699999999995</v>
      </c>
      <c r="J41" s="17">
        <v>89</v>
      </c>
      <c r="K41" s="17">
        <v>14</v>
      </c>
      <c r="L41" s="17">
        <v>50</v>
      </c>
      <c r="M41" s="17">
        <v>153</v>
      </c>
    </row>
    <row r="42" spans="1:13" ht="18" customHeight="1" x14ac:dyDescent="0.35">
      <c r="A42" s="18">
        <f t="shared" si="0"/>
        <v>40</v>
      </c>
      <c r="B42" s="15" t="s">
        <v>195</v>
      </c>
      <c r="C42" s="15" t="s">
        <v>156</v>
      </c>
      <c r="D42" s="15">
        <v>14</v>
      </c>
      <c r="E42" s="15">
        <v>12</v>
      </c>
      <c r="F42" s="15">
        <v>2</v>
      </c>
      <c r="G42" s="16">
        <v>19.580580000000001</v>
      </c>
      <c r="H42" s="16">
        <v>9.9075600000000001</v>
      </c>
      <c r="I42" s="16">
        <v>29.488130000000002</v>
      </c>
      <c r="J42" s="17">
        <v>139</v>
      </c>
      <c r="K42" s="17">
        <v>22</v>
      </c>
      <c r="L42" s="17">
        <v>31</v>
      </c>
      <c r="M42" s="17">
        <v>192</v>
      </c>
    </row>
    <row r="43" spans="1:13" ht="18" customHeight="1" x14ac:dyDescent="0.35">
      <c r="A43" s="18">
        <f t="shared" si="0"/>
        <v>41</v>
      </c>
      <c r="B43" s="15" t="s">
        <v>196</v>
      </c>
      <c r="C43" s="15" t="s">
        <v>156</v>
      </c>
      <c r="D43" s="15">
        <v>12</v>
      </c>
      <c r="E43" s="15">
        <v>10</v>
      </c>
      <c r="F43" s="15">
        <v>2</v>
      </c>
      <c r="G43" s="16">
        <v>43.82058</v>
      </c>
      <c r="H43" s="16">
        <v>9.90395</v>
      </c>
      <c r="I43" s="16">
        <v>53.724530000000001</v>
      </c>
      <c r="J43" s="17">
        <v>127</v>
      </c>
      <c r="K43" s="17">
        <v>17</v>
      </c>
      <c r="L43" s="17">
        <v>22</v>
      </c>
      <c r="M43" s="17">
        <v>166</v>
      </c>
    </row>
    <row r="44" spans="1:13" ht="18" customHeight="1" x14ac:dyDescent="0.35">
      <c r="A44" s="18">
        <f t="shared" si="0"/>
        <v>42</v>
      </c>
      <c r="B44" s="15" t="s">
        <v>197</v>
      </c>
      <c r="C44" s="15" t="s">
        <v>156</v>
      </c>
      <c r="D44" s="15">
        <v>13</v>
      </c>
      <c r="E44" s="15">
        <v>12</v>
      </c>
      <c r="F44" s="15">
        <v>1</v>
      </c>
      <c r="G44" s="16">
        <v>21.83024</v>
      </c>
      <c r="H44" s="16">
        <v>8.7025900000000007</v>
      </c>
      <c r="I44" s="16">
        <v>30.532820000000001</v>
      </c>
      <c r="J44" s="17">
        <v>111</v>
      </c>
      <c r="K44" s="17">
        <v>22</v>
      </c>
      <c r="L44" s="17">
        <v>0</v>
      </c>
      <c r="M44" s="17">
        <v>133</v>
      </c>
    </row>
    <row r="45" spans="1:13" ht="18" customHeight="1" x14ac:dyDescent="0.35">
      <c r="A45" s="18">
        <f t="shared" si="0"/>
        <v>43</v>
      </c>
      <c r="B45" s="15" t="s">
        <v>198</v>
      </c>
      <c r="C45" s="15" t="s">
        <v>156</v>
      </c>
      <c r="D45" s="15">
        <v>17</v>
      </c>
      <c r="E45" s="15">
        <v>16</v>
      </c>
      <c r="F45" s="15">
        <v>1</v>
      </c>
      <c r="G45" s="16">
        <v>73.293539999999993</v>
      </c>
      <c r="H45" s="16">
        <v>41.339320000000001</v>
      </c>
      <c r="I45" s="16">
        <v>114.63285999999999</v>
      </c>
      <c r="J45" s="17">
        <v>151</v>
      </c>
      <c r="K45" s="17">
        <v>39</v>
      </c>
      <c r="L45" s="17">
        <v>52</v>
      </c>
      <c r="M45" s="17">
        <v>242</v>
      </c>
    </row>
    <row r="46" spans="1:13" ht="18" customHeight="1" x14ac:dyDescent="0.35">
      <c r="A46" s="18">
        <f t="shared" si="0"/>
        <v>44</v>
      </c>
      <c r="B46" s="15" t="s">
        <v>199</v>
      </c>
      <c r="C46" s="15" t="s">
        <v>156</v>
      </c>
      <c r="D46" s="15">
        <v>11</v>
      </c>
      <c r="E46" s="15">
        <v>10</v>
      </c>
      <c r="F46" s="15">
        <v>1</v>
      </c>
      <c r="G46" s="16">
        <v>37.798760000000001</v>
      </c>
      <c r="H46" s="16">
        <v>12.60918</v>
      </c>
      <c r="I46" s="16">
        <v>50.407940000000004</v>
      </c>
      <c r="J46" s="17">
        <v>115</v>
      </c>
      <c r="K46" s="17">
        <v>23</v>
      </c>
      <c r="L46" s="17">
        <v>15</v>
      </c>
      <c r="M46" s="17">
        <v>153</v>
      </c>
    </row>
    <row r="47" spans="1:13" ht="18" customHeight="1" x14ac:dyDescent="0.35">
      <c r="A47" s="18">
        <f t="shared" si="0"/>
        <v>45</v>
      </c>
      <c r="B47" s="15" t="s">
        <v>200</v>
      </c>
      <c r="C47" s="15" t="s">
        <v>156</v>
      </c>
      <c r="D47" s="15">
        <v>12</v>
      </c>
      <c r="E47" s="15">
        <v>10</v>
      </c>
      <c r="F47" s="15">
        <v>2</v>
      </c>
      <c r="G47" s="16">
        <v>63.221640000000001</v>
      </c>
      <c r="H47" s="16">
        <v>22.385450000000002</v>
      </c>
      <c r="I47" s="16">
        <v>85.607089999999999</v>
      </c>
      <c r="J47" s="17">
        <v>186</v>
      </c>
      <c r="K47" s="17">
        <v>37</v>
      </c>
      <c r="L47" s="17">
        <v>14</v>
      </c>
      <c r="M47" s="17">
        <v>237</v>
      </c>
    </row>
    <row r="48" spans="1:13" ht="18" customHeight="1" x14ac:dyDescent="0.35">
      <c r="A48" s="18">
        <f t="shared" si="0"/>
        <v>46</v>
      </c>
      <c r="B48" s="15" t="s">
        <v>201</v>
      </c>
      <c r="C48" s="15" t="s">
        <v>156</v>
      </c>
      <c r="D48" s="15">
        <v>10</v>
      </c>
      <c r="E48" s="15">
        <v>8</v>
      </c>
      <c r="F48" s="15">
        <v>2</v>
      </c>
      <c r="G48" s="16">
        <v>43.238970000000002</v>
      </c>
      <c r="H48" s="16">
        <v>18.773310000000002</v>
      </c>
      <c r="I48" s="16">
        <v>62.012269999999994</v>
      </c>
      <c r="J48" s="17">
        <v>115</v>
      </c>
      <c r="K48" s="17">
        <v>25</v>
      </c>
      <c r="L48" s="17">
        <v>11</v>
      </c>
      <c r="M48" s="17">
        <v>151</v>
      </c>
    </row>
    <row r="49" spans="1:13" ht="18" customHeight="1" x14ac:dyDescent="0.35">
      <c r="A49" s="18">
        <f t="shared" si="0"/>
        <v>47</v>
      </c>
      <c r="B49" s="15" t="s">
        <v>202</v>
      </c>
      <c r="C49" s="15" t="s">
        <v>156</v>
      </c>
      <c r="D49" s="15">
        <v>18</v>
      </c>
      <c r="E49" s="15">
        <v>18</v>
      </c>
      <c r="F49" s="15">
        <v>0</v>
      </c>
      <c r="G49" s="16">
        <v>25.383369999999999</v>
      </c>
      <c r="H49" s="16">
        <v>6.2938100000000006</v>
      </c>
      <c r="I49" s="16">
        <v>31.67718</v>
      </c>
      <c r="J49" s="17">
        <v>90</v>
      </c>
      <c r="K49" s="17">
        <v>15</v>
      </c>
      <c r="L49" s="17">
        <v>31</v>
      </c>
      <c r="M49" s="17">
        <v>136</v>
      </c>
    </row>
    <row r="50" spans="1:13" ht="18" customHeight="1" x14ac:dyDescent="0.35">
      <c r="A50" s="18">
        <f t="shared" si="0"/>
        <v>48</v>
      </c>
      <c r="B50" s="15" t="s">
        <v>203</v>
      </c>
      <c r="C50" s="15" t="s">
        <v>156</v>
      </c>
      <c r="D50" s="15">
        <v>12</v>
      </c>
      <c r="E50" s="15">
        <v>10</v>
      </c>
      <c r="F50" s="15">
        <v>2</v>
      </c>
      <c r="G50" s="16">
        <v>21.788540000000001</v>
      </c>
      <c r="H50" s="16">
        <v>9.6347999999999985</v>
      </c>
      <c r="I50" s="16">
        <v>31.42334</v>
      </c>
      <c r="J50" s="17">
        <v>94</v>
      </c>
      <c r="K50" s="17">
        <v>19</v>
      </c>
      <c r="L50" s="17">
        <v>21</v>
      </c>
      <c r="M50" s="17">
        <v>134</v>
      </c>
    </row>
    <row r="51" spans="1:13" ht="18" customHeight="1" x14ac:dyDescent="0.35">
      <c r="A51" s="18">
        <f t="shared" si="0"/>
        <v>49</v>
      </c>
      <c r="B51" s="15" t="s">
        <v>204</v>
      </c>
      <c r="C51" s="15" t="s">
        <v>156</v>
      </c>
      <c r="D51" s="15">
        <v>15</v>
      </c>
      <c r="E51" s="15">
        <v>14</v>
      </c>
      <c r="F51" s="15">
        <v>1</v>
      </c>
      <c r="G51" s="16">
        <v>16.009229999999999</v>
      </c>
      <c r="H51" s="16">
        <v>0</v>
      </c>
      <c r="I51" s="16">
        <v>16.009229999999999</v>
      </c>
      <c r="J51" s="17">
        <v>45</v>
      </c>
      <c r="K51" s="17">
        <v>0</v>
      </c>
      <c r="L51" s="17">
        <v>0</v>
      </c>
      <c r="M51" s="17">
        <v>45</v>
      </c>
    </row>
    <row r="52" spans="1:13" ht="18" customHeight="1" x14ac:dyDescent="0.35">
      <c r="A52" s="18">
        <f t="shared" si="0"/>
        <v>50</v>
      </c>
      <c r="B52" s="15" t="s">
        <v>205</v>
      </c>
      <c r="C52" s="15" t="s">
        <v>156</v>
      </c>
      <c r="D52" s="15">
        <v>11</v>
      </c>
      <c r="E52" s="15">
        <v>10</v>
      </c>
      <c r="F52" s="15">
        <v>1</v>
      </c>
      <c r="G52" s="16">
        <v>23.999089999999999</v>
      </c>
      <c r="H52" s="16">
        <v>10.807399999999999</v>
      </c>
      <c r="I52" s="16">
        <v>34.806489999999997</v>
      </c>
      <c r="J52" s="17">
        <v>98</v>
      </c>
      <c r="K52" s="17">
        <v>20</v>
      </c>
      <c r="L52" s="17">
        <v>26</v>
      </c>
      <c r="M52" s="17">
        <v>144</v>
      </c>
    </row>
    <row r="53" spans="1:13" ht="18" customHeight="1" x14ac:dyDescent="0.35">
      <c r="A53" s="18">
        <f t="shared" si="0"/>
        <v>51</v>
      </c>
      <c r="B53" s="15" t="s">
        <v>206</v>
      </c>
      <c r="C53" s="15" t="s">
        <v>156</v>
      </c>
      <c r="D53" s="15">
        <v>15</v>
      </c>
      <c r="E53" s="15">
        <v>14</v>
      </c>
      <c r="F53" s="15">
        <v>1</v>
      </c>
      <c r="G53" s="16">
        <v>38.58963</v>
      </c>
      <c r="H53" s="16">
        <v>24.609029999999997</v>
      </c>
      <c r="I53" s="16">
        <v>63.198660000000004</v>
      </c>
      <c r="J53" s="17">
        <v>116</v>
      </c>
      <c r="K53" s="17">
        <v>32</v>
      </c>
      <c r="L53" s="17">
        <v>5</v>
      </c>
      <c r="M53" s="17">
        <v>153</v>
      </c>
    </row>
    <row r="54" spans="1:13" ht="18" customHeight="1" x14ac:dyDescent="0.35">
      <c r="A54" s="18">
        <f t="shared" si="0"/>
        <v>52</v>
      </c>
      <c r="B54" s="15" t="s">
        <v>207</v>
      </c>
      <c r="C54" s="15" t="s">
        <v>156</v>
      </c>
      <c r="D54" s="15">
        <v>16</v>
      </c>
      <c r="E54" s="15">
        <v>16</v>
      </c>
      <c r="F54" s="15">
        <v>0</v>
      </c>
      <c r="G54" s="16">
        <v>33.023949999999999</v>
      </c>
      <c r="H54" s="16">
        <v>6.5176800000000004</v>
      </c>
      <c r="I54" s="16">
        <v>39.541629999999998</v>
      </c>
      <c r="J54" s="17">
        <v>71</v>
      </c>
      <c r="K54" s="17">
        <v>10</v>
      </c>
      <c r="L54" s="17">
        <v>4</v>
      </c>
      <c r="M54" s="17">
        <v>85</v>
      </c>
    </row>
    <row r="55" spans="1:13" ht="18" customHeight="1" x14ac:dyDescent="0.35">
      <c r="A55" s="18">
        <f t="shared" si="0"/>
        <v>53</v>
      </c>
      <c r="B55" s="15" t="s">
        <v>208</v>
      </c>
      <c r="C55" s="15" t="s">
        <v>156</v>
      </c>
      <c r="D55" s="15">
        <v>12</v>
      </c>
      <c r="E55" s="15">
        <v>10</v>
      </c>
      <c r="F55" s="15">
        <v>2</v>
      </c>
      <c r="G55" s="16">
        <v>23.118099999999998</v>
      </c>
      <c r="H55" s="16">
        <v>8.8210699999999989</v>
      </c>
      <c r="I55" s="16">
        <v>31.939169999999997</v>
      </c>
      <c r="J55" s="17">
        <v>93</v>
      </c>
      <c r="K55" s="17">
        <v>20</v>
      </c>
      <c r="L55" s="17">
        <v>12</v>
      </c>
      <c r="M55" s="17">
        <v>125</v>
      </c>
    </row>
    <row r="56" spans="1:13" ht="18" customHeight="1" x14ac:dyDescent="0.35">
      <c r="A56" s="18">
        <f t="shared" si="0"/>
        <v>54</v>
      </c>
      <c r="B56" s="15" t="s">
        <v>209</v>
      </c>
      <c r="C56" s="15" t="s">
        <v>156</v>
      </c>
      <c r="D56" s="15">
        <v>16</v>
      </c>
      <c r="E56" s="15">
        <v>16</v>
      </c>
      <c r="F56" s="15">
        <v>0</v>
      </c>
      <c r="G56" s="16">
        <v>34.300910000000002</v>
      </c>
      <c r="H56" s="16">
        <v>8.23935</v>
      </c>
      <c r="I56" s="16">
        <v>42.540260000000004</v>
      </c>
      <c r="J56" s="17">
        <v>105</v>
      </c>
      <c r="K56" s="17">
        <v>17</v>
      </c>
      <c r="L56" s="17">
        <v>11</v>
      </c>
      <c r="M56" s="17">
        <v>133</v>
      </c>
    </row>
    <row r="57" spans="1:13" ht="18" customHeight="1" x14ac:dyDescent="0.35">
      <c r="A57" s="18">
        <f t="shared" si="0"/>
        <v>55</v>
      </c>
      <c r="B57" s="15" t="s">
        <v>210</v>
      </c>
      <c r="C57" s="15" t="s">
        <v>156</v>
      </c>
      <c r="D57" s="15">
        <v>16</v>
      </c>
      <c r="E57" s="15">
        <v>16</v>
      </c>
      <c r="F57" s="15">
        <v>0</v>
      </c>
      <c r="G57" s="16">
        <v>26.061</v>
      </c>
      <c r="H57" s="16">
        <v>10.785819999999999</v>
      </c>
      <c r="I57" s="16">
        <v>36.846820000000001</v>
      </c>
      <c r="J57" s="17">
        <v>83</v>
      </c>
      <c r="K57" s="17">
        <v>21</v>
      </c>
      <c r="L57" s="17">
        <v>32</v>
      </c>
      <c r="M57" s="17">
        <v>136</v>
      </c>
    </row>
    <row r="58" spans="1:13" ht="18" customHeight="1" x14ac:dyDescent="0.35">
      <c r="A58" s="18">
        <f t="shared" si="0"/>
        <v>56</v>
      </c>
      <c r="B58" s="15" t="s">
        <v>211</v>
      </c>
      <c r="C58" s="15" t="s">
        <v>156</v>
      </c>
      <c r="D58" s="15">
        <v>18</v>
      </c>
      <c r="E58" s="15">
        <v>18</v>
      </c>
      <c r="F58" s="15">
        <v>0</v>
      </c>
      <c r="G58" s="16">
        <v>45.863010000000003</v>
      </c>
      <c r="H58" s="16">
        <v>0</v>
      </c>
      <c r="I58" s="16">
        <v>45.863010000000003</v>
      </c>
      <c r="J58" s="17">
        <v>58</v>
      </c>
      <c r="K58" s="17">
        <v>0</v>
      </c>
      <c r="L58" s="17">
        <v>0</v>
      </c>
      <c r="M58" s="17">
        <v>58</v>
      </c>
    </row>
  </sheetData>
  <printOptions horizontalCentered="1"/>
  <pageMargins left="0.5" right="0.5" top="0.5" bottom="0.75" header="0.31496062992126" footer="0.5"/>
  <pageSetup scale="85" fitToHeight="2" orientation="landscape" r:id="rId1"/>
  <headerFooter>
    <oddFooter>&amp;LRoute Package #2&amp;CPage &amp;P of &amp;N</oddFooter>
  </headerFooter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Schools in Route Package #2</vt:lpstr>
      <vt:lpstr>Routes in Package #2</vt:lpstr>
      <vt:lpstr>'Routes in Package #2'!Print_Area</vt:lpstr>
      <vt:lpstr>'Schools in Route Package #2'!Print_Area</vt:lpstr>
      <vt:lpstr>'Routes in Package #2'!Print_Titles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Rideout, Nancy</cp:lastModifiedBy>
  <cp:lastPrinted>2024-10-25T23:57:30Z</cp:lastPrinted>
  <dcterms:created xsi:type="dcterms:W3CDTF">2020-01-27T18:54:53Z</dcterms:created>
  <dcterms:modified xsi:type="dcterms:W3CDTF">2024-10-26T02:15:26Z</dcterms:modified>
</cp:coreProperties>
</file>